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usdagcc.sharepoint.com/sites/REE-ERS-FruitTreeNuts/Shared Documents/General/Yearbook/2024 FTN Yearbook/Publication/All yearbook tables/"/>
    </mc:Choice>
  </mc:AlternateContent>
  <xr:revisionPtr revIDLastSave="7" documentId="8_{5D87AE29-15BC-451B-A7CD-6DB975B0BEFA}" xr6:coauthVersionLast="47" xr6:coauthVersionMax="47" xr10:uidLastSave="{4D1BA136-5E00-4CE4-A51C-DA9BEFDE2A14}"/>
  <bookViews>
    <workbookView xWindow="1050" yWindow="-120" windowWidth="37470" windowHeight="21840" tabRatio="882" xr2:uid="{CD6BD442-CEB5-4FB2-A750-86411BBA2589}"/>
  </bookViews>
  <sheets>
    <sheet name="Index" sheetId="226" r:id="rId1"/>
    <sheet name="F-1" sheetId="158" r:id="rId2"/>
    <sheet name="F-2" sheetId="159" r:id="rId3"/>
    <sheet name="F-3" sheetId="160" r:id="rId4"/>
    <sheet name="F-4" sheetId="161" r:id="rId5"/>
    <sheet name="F-5" sheetId="162" r:id="rId6"/>
    <sheet name="F-6" sheetId="163" r:id="rId7"/>
    <sheet name="F-7" sheetId="164" r:id="rId8"/>
    <sheet name="F-8" sheetId="165" r:id="rId9"/>
    <sheet name="F-9" sheetId="166" r:id="rId10"/>
    <sheet name="F-10" sheetId="167" r:id="rId11"/>
    <sheet name="F-11" sheetId="168" r:id="rId12"/>
    <sheet name="F-12" sheetId="169" r:id="rId13"/>
    <sheet name="F-13" sheetId="170" r:id="rId14"/>
    <sheet name="F-14" sheetId="171" r:id="rId15"/>
    <sheet name="F-15" sheetId="172" r:id="rId16"/>
    <sheet name="F-16" sheetId="173" r:id="rId17"/>
    <sheet name="F-17" sheetId="174" r:id="rId18"/>
    <sheet name="F-18" sheetId="175" r:id="rId19"/>
  </sheets>
  <definedNames>
    <definedName name="__123Graph_A" localSheetId="10" hidden="1">#REF!</definedName>
    <definedName name="__123Graph_A" localSheetId="11" hidden="1">#REF!</definedName>
    <definedName name="__123Graph_A" localSheetId="12" hidden="1">#REF!</definedName>
    <definedName name="__123Graph_A" localSheetId="13" hidden="1">#REF!</definedName>
    <definedName name="__123Graph_A" localSheetId="14" hidden="1">#REF!</definedName>
    <definedName name="__123Graph_A" localSheetId="15" hidden="1">#REF!</definedName>
    <definedName name="__123Graph_A" localSheetId="16" hidden="1">#REF!</definedName>
    <definedName name="__123Graph_A" localSheetId="17" hidden="1">#REF!</definedName>
    <definedName name="__123Graph_A" localSheetId="18" hidden="1">#REF!</definedName>
    <definedName name="__123Graph_A" localSheetId="2" hidden="1">#REF!</definedName>
    <definedName name="__123Graph_A" localSheetId="3" hidden="1">#REF!</definedName>
    <definedName name="__123Graph_A" localSheetId="4" hidden="1">#REF!</definedName>
    <definedName name="__123Graph_A" localSheetId="5"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hidden="1">#REF!</definedName>
    <definedName name="__123Graph_ABROCMON" localSheetId="10" hidden="1">#REF!</definedName>
    <definedName name="__123Graph_ABROCMON" localSheetId="11" hidden="1">#REF!</definedName>
    <definedName name="__123Graph_ABROCMON" localSheetId="12" hidden="1">#REF!</definedName>
    <definedName name="__123Graph_ABROCMON" localSheetId="13" hidden="1">#REF!</definedName>
    <definedName name="__123Graph_ABROCMON" localSheetId="14" hidden="1">#REF!</definedName>
    <definedName name="__123Graph_ABROCMON" localSheetId="15" hidden="1">#REF!</definedName>
    <definedName name="__123Graph_ABROCMON" localSheetId="16" hidden="1">#REF!</definedName>
    <definedName name="__123Graph_ABROCMON" localSheetId="17" hidden="1">#REF!</definedName>
    <definedName name="__123Graph_ABROCMON" localSheetId="18" hidden="1">#REF!</definedName>
    <definedName name="__123Graph_ABROCMON" localSheetId="2" hidden="1">#REF!</definedName>
    <definedName name="__123Graph_ABROCMON" localSheetId="3" hidden="1">#REF!</definedName>
    <definedName name="__123Graph_ABROCMON" localSheetId="4" hidden="1">#REF!</definedName>
    <definedName name="__123Graph_ABROCMON" localSheetId="5" hidden="1">#REF!</definedName>
    <definedName name="__123Graph_ABROCMON" localSheetId="6" hidden="1">#REF!</definedName>
    <definedName name="__123Graph_ABROCMON" localSheetId="7" hidden="1">#REF!</definedName>
    <definedName name="__123Graph_ABROCMON" localSheetId="8" hidden="1">#REF!</definedName>
    <definedName name="__123Graph_ABROCMON" localSheetId="9" hidden="1">#REF!</definedName>
    <definedName name="__123Graph_ABROCMON" hidden="1">#REF!</definedName>
    <definedName name="__123Graph_ACARRMON" localSheetId="10" hidden="1">#REF!</definedName>
    <definedName name="__123Graph_ACARRMON" localSheetId="11" hidden="1">#REF!</definedName>
    <definedName name="__123Graph_ACARRMON" localSheetId="12" hidden="1">#REF!</definedName>
    <definedName name="__123Graph_ACARRMON" localSheetId="13" hidden="1">#REF!</definedName>
    <definedName name="__123Graph_ACARRMON" localSheetId="14" hidden="1">#REF!</definedName>
    <definedName name="__123Graph_ACARRMON" localSheetId="15" hidden="1">#REF!</definedName>
    <definedName name="__123Graph_ACARRMON" localSheetId="16" hidden="1">#REF!</definedName>
    <definedName name="__123Graph_ACARRMON" localSheetId="17" hidden="1">#REF!</definedName>
    <definedName name="__123Graph_ACARRMON" localSheetId="18" hidden="1">#REF!</definedName>
    <definedName name="__123Graph_ACARRMON" localSheetId="2" hidden="1">#REF!</definedName>
    <definedName name="__123Graph_ACARRMON" localSheetId="3" hidden="1">#REF!</definedName>
    <definedName name="__123Graph_ACARRMON" localSheetId="4" hidden="1">#REF!</definedName>
    <definedName name="__123Graph_ACARRMON" localSheetId="5" hidden="1">#REF!</definedName>
    <definedName name="__123Graph_ACARRMON" localSheetId="6" hidden="1">#REF!</definedName>
    <definedName name="__123Graph_ACARRMON" localSheetId="7" hidden="1">#REF!</definedName>
    <definedName name="__123Graph_ACARRMON" localSheetId="8" hidden="1">#REF!</definedName>
    <definedName name="__123Graph_ACARRMON" localSheetId="9" hidden="1">#REF!</definedName>
    <definedName name="__123Graph_ACARRMON" hidden="1">#REF!</definedName>
    <definedName name="__123Graph_ACAULMON" hidden="1">#REF!</definedName>
    <definedName name="__123Graph_ACELMON" hidden="1">#REF!</definedName>
    <definedName name="__123Graph_AFOBMON" hidden="1">#REF!</definedName>
    <definedName name="__123Graph_AHAC" hidden="1">#REF!</definedName>
    <definedName name="__123Graph_APERCAP" hidden="1">#REF!</definedName>
    <definedName name="__123Graph_ATOMWEEK" hidden="1">#REF!</definedName>
    <definedName name="__123Graph_AWINTMON" hidden="1">#REF!</definedName>
    <definedName name="__123Graph_B" hidden="1">#REF!</definedName>
    <definedName name="__123Graph_BPC" hidden="1">#REF!</definedName>
    <definedName name="__123Graph_BPERCAP" hidden="1">#REF!</definedName>
    <definedName name="__123Graph_BPRIC_APP" hidden="1">#REF!</definedName>
    <definedName name="__123Graph_BTOMWEEK" hidden="1">#REF!</definedName>
    <definedName name="__123Graph_BWINTMON" hidden="1">#REF!</definedName>
    <definedName name="__123Graph_C" hidden="1">#REF!</definedName>
    <definedName name="__123Graph_CEXPORTS" hidden="1">#REF!</definedName>
    <definedName name="__123Graph_CPC" hidden="1">#REF!</definedName>
    <definedName name="__123Graph_CPERCAP" hidden="1">#REF!</definedName>
    <definedName name="__123Graph_CSNAPBEAN" hidden="1">#REF!</definedName>
    <definedName name="__123Graph_CWINTMON" hidden="1">#REF!</definedName>
    <definedName name="__123Graph_XEXP_DEB" hidden="1">#REF!</definedName>
    <definedName name="__123Graph_XEXPORTS" hidden="1">#REF!</definedName>
    <definedName name="__123Graph_XHAC" hidden="1">#REF!</definedName>
    <definedName name="__123Graph_XPRICE_VG" hidden="1">#REF!</definedName>
    <definedName name="_123Graph" hidden="1">#REF!</definedName>
    <definedName name="_123Graph_CPC" hidden="1">#REF!</definedName>
    <definedName name="_123Graph_week" hidden="1">#REF!</definedName>
    <definedName name="_Fill" hidden="1">#REF!</definedName>
    <definedName name="_xlnm._FilterDatabase" localSheetId="0" hidden="1">Index!$A$1:$B$19</definedName>
    <definedName name="_Key1" hidden="1">#REF!</definedName>
    <definedName name="_Order1" hidden="1">255</definedName>
    <definedName name="_Order2" hidden="1">0</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a" hidden="1">#REF!</definedName>
    <definedName name="CHART">#REF!</definedName>
    <definedName name="_xlnm.Print_Area" localSheetId="10">'F-10'!$A$1:$J$48</definedName>
    <definedName name="_xlnm.Print_Area" localSheetId="11">'F-11'!$A$1:$K$49</definedName>
    <definedName name="_xlnm.Print_Area" localSheetId="13">'F-13'!$A$1:$J$48</definedName>
    <definedName name="_xlnm.Print_Area" localSheetId="14">'F-14'!$A$1:$J$51</definedName>
    <definedName name="_xlnm.Print_Area" localSheetId="16">'F-16'!$A$1:$L$52</definedName>
    <definedName name="_xlnm.Print_Area" localSheetId="3">'F-3'!$A$1:$H$50</definedName>
    <definedName name="_xlnm.Print_Area" localSheetId="4">'F-4'!$A$1:$H$50</definedName>
    <definedName name="_xlnm.Print_Area" localSheetId="5">'F-5'!$A$1:$H$48</definedName>
    <definedName name="_xlnm.Print_Area" localSheetId="6">'F-6'!$A$1:$L$50</definedName>
    <definedName name="_xlnm.Print_Area" localSheetId="7">'F-7'!$A$1:$F$51</definedName>
    <definedName name="_xlnm.Print_Area">#REF!</definedName>
    <definedName name="Print_Area_MI" localSheetId="10">'F-10'!$A$15:$J$49</definedName>
    <definedName name="Print_Area_MI" localSheetId="11">#REF!</definedName>
    <definedName name="Print_Area_MI" localSheetId="13">'F-13'!$A$15:$J$48</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'F-7'!$A$1:$F$51</definedName>
    <definedName name="Print_Area_MI" localSheetId="8">'F-8'!$A$1:$N$48</definedName>
    <definedName name="Print_Area_MI" localSheetId="9">'F-9'!$A$1:$G$48</definedName>
    <definedName name="PRINT_AREA_MI">#REF!</definedName>
    <definedName name="Table07" localSheetId="10" hidden="1">#REF!</definedName>
    <definedName name="Table07" localSheetId="13" hidden="1">#REF!</definedName>
    <definedName name="Table07" hidden="1">#REF!</definedName>
    <definedName name="table09" localSheetId="10" hidden="1">#REF!</definedName>
    <definedName name="table09" localSheetId="13" hidden="1">#REF!</definedName>
    <definedName name="table09" hidden="1">#REF!</definedName>
    <definedName name="table17" hidden="1">#REF!</definedName>
    <definedName name="table64" hidden="1">#REF!</definedName>
    <definedName name="table65" hidden="1">#REF!</definedName>
    <definedName name="Table8" hidden="1">#REF!</definedName>
    <definedName name="Table9" hidden="1">#REF!</definedName>
    <definedName name="tablea_1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26" l="1"/>
  <c r="B18" i="226"/>
  <c r="B17" i="226"/>
  <c r="B16" i="226"/>
  <c r="B15" i="226"/>
  <c r="B14" i="226"/>
  <c r="B13" i="226"/>
  <c r="B12" i="226"/>
  <c r="B11" i="226"/>
  <c r="B10" i="226"/>
  <c r="B9" i="226"/>
  <c r="B8" i="226"/>
  <c r="B7" i="226"/>
  <c r="B6" i="226"/>
  <c r="B5" i="226"/>
  <c r="B4" i="226"/>
  <c r="B3" i="226"/>
  <c r="B2" i="226"/>
  <c r="H20" i="162" l="1"/>
  <c r="H21" i="162"/>
  <c r="H22" i="162"/>
  <c r="H23" i="162"/>
  <c r="H24" i="162"/>
  <c r="H25" i="162"/>
  <c r="H26" i="162"/>
  <c r="H27" i="162"/>
  <c r="H28" i="162"/>
  <c r="H29" i="162"/>
  <c r="H30" i="162"/>
</calcChain>
</file>

<file path=xl/sharedStrings.xml><?xml version="1.0" encoding="utf-8"?>
<sst xmlns="http://schemas.openxmlformats.org/spreadsheetml/2006/main" count="938" uniqueCount="293">
  <si>
    <t>F-1</t>
  </si>
  <si>
    <t>F-2</t>
  </si>
  <si>
    <t>F-3</t>
  </si>
  <si>
    <t>F-4</t>
  </si>
  <si>
    <t>F-5</t>
  </si>
  <si>
    <t>F-6</t>
  </si>
  <si>
    <t>F-7</t>
  </si>
  <si>
    <t>F-8</t>
  </si>
  <si>
    <t>F-9</t>
  </si>
  <si>
    <t>F-10</t>
  </si>
  <si>
    <t>F-11</t>
  </si>
  <si>
    <t>F-12</t>
  </si>
  <si>
    <t>F-13</t>
  </si>
  <si>
    <t>F-14</t>
  </si>
  <si>
    <t>F-15</t>
  </si>
  <si>
    <t>F-16</t>
  </si>
  <si>
    <t>F-17</t>
  </si>
  <si>
    <t>F-18</t>
  </si>
  <si>
    <t>TABLE NAME</t>
  </si>
  <si>
    <t>D = Discontinued.</t>
  </si>
  <si>
    <t>NA = Not available.</t>
  </si>
  <si>
    <t>Year</t>
  </si>
  <si>
    <t>Note: One ton is equal to 2,000 pounds.</t>
  </si>
  <si>
    <t>D</t>
  </si>
  <si>
    <t>NA</t>
  </si>
  <si>
    <t xml:space="preserve"> Year</t>
  </si>
  <si>
    <t xml:space="preserve">NA = Not available.  </t>
  </si>
  <si>
    <r>
      <t>Year</t>
    </r>
    <r>
      <rPr>
        <b/>
        <vertAlign val="superscript"/>
        <sz val="8"/>
        <rFont val="Arial"/>
        <family val="2"/>
      </rPr>
      <t>2</t>
    </r>
  </si>
  <si>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</si>
  <si>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</si>
  <si>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</si>
  <si>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</si>
  <si>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</si>
  <si>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</si>
  <si>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</si>
  <si>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</si>
  <si>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</si>
  <si>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</si>
  <si>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</si>
  <si>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</si>
  <si>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</si>
  <si>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</si>
  <si>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</si>
  <si>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</si>
  <si>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</si>
  <si>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</si>
  <si>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</si>
  <si>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</si>
  <si>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</si>
  <si>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</si>
  <si>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</si>
  <si>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</si>
  <si>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</si>
  <si>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</si>
  <si>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</si>
  <si>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</si>
  <si>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</si>
  <si>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</si>
  <si>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</si>
  <si>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</si>
  <si>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</si>
  <si>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</si>
  <si>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r>
      <t xml:space="preserve">Source: USDA, Economic Research Service based on data from USDA, National Agricultural Statistics Service, </t>
    </r>
    <r>
      <rPr>
        <i/>
        <sz val="8"/>
        <rFont val="Arial"/>
        <family val="2"/>
      </rPr>
      <t>Noncitrus Fruits and Nuts Summary,</t>
    </r>
    <r>
      <rPr>
        <sz val="8"/>
        <rFont val="Arial"/>
        <family val="2"/>
      </rPr>
      <t xml:space="preserve"> various issues.</t>
    </r>
  </si>
  <si>
    <r>
      <t>Year</t>
    </r>
    <r>
      <rPr>
        <b/>
        <vertAlign val="superscript"/>
        <sz val="8"/>
        <rFont val="Arial"/>
        <family val="2"/>
      </rPr>
      <t>1</t>
    </r>
  </si>
  <si>
    <r>
      <t>Season</t>
    </r>
    <r>
      <rPr>
        <b/>
        <vertAlign val="superscript"/>
        <sz val="8"/>
        <rFont val="Arial"/>
        <family val="2"/>
      </rPr>
      <t>1</t>
    </r>
  </si>
  <si>
    <t>1980/81</t>
  </si>
  <si>
    <t>1981/82</t>
  </si>
  <si>
    <t>1982/83</t>
  </si>
  <si>
    <t>1983/84</t>
  </si>
  <si>
    <t>1984/85</t>
  </si>
  <si>
    <t>1985/86</t>
  </si>
  <si>
    <t>1986/87</t>
  </si>
  <si>
    <t>1987/88</t>
  </si>
  <si>
    <t>1988/89</t>
  </si>
  <si>
    <t>1999/00</t>
  </si>
  <si>
    <t>2023/24</t>
  </si>
  <si>
    <t>Value of production (thousand dollars)</t>
  </si>
  <si>
    <t>--</t>
  </si>
  <si>
    <t>Area bearing (acres)</t>
  </si>
  <si>
    <t>2023/24P</t>
  </si>
  <si>
    <r>
      <t>Season</t>
    </r>
    <r>
      <rPr>
        <b/>
        <vertAlign val="superscript"/>
        <sz val="8"/>
        <rFont val="Arial"/>
        <family val="2"/>
      </rPr>
      <t>2</t>
    </r>
  </si>
  <si>
    <r>
      <t xml:space="preserve">Season </t>
    </r>
    <r>
      <rPr>
        <b/>
        <vertAlign val="superscript"/>
        <sz val="8"/>
        <rFont val="Arial"/>
        <family val="2"/>
      </rPr>
      <t>1</t>
    </r>
  </si>
  <si>
    <t>Value of production, all (thousand dollars)</t>
  </si>
  <si>
    <t>Source: USDA, Economic Research Service using data from USDA, National Agricultural Statistics Service and U.S. Department of Commerce, Bureau of the Census.</t>
  </si>
  <si>
    <t xml:space="preserve">Table F-1--Tree nuts: Area bearing, United States, 1980/81 to date </t>
  </si>
  <si>
    <t>Almonds (acres)</t>
  </si>
  <si>
    <t>Hazelnuts (acres)</t>
  </si>
  <si>
    <t>Walnuts (acres)</t>
  </si>
  <si>
    <t>Macadamias (acres)</t>
  </si>
  <si>
    <t>Pistachios (acres)</t>
  </si>
  <si>
    <t>Pecans (acres)</t>
  </si>
  <si>
    <t>Tree nuts (acres)</t>
  </si>
  <si>
    <t xml:space="preserve">1988/89 </t>
  </si>
  <si>
    <r>
      <t xml:space="preserve"> </t>
    </r>
    <r>
      <rPr>
        <vertAlign val="superscript"/>
        <sz val="8"/>
        <rFont val="Arial"/>
        <family val="2"/>
      </rPr>
      <t xml:space="preserve">1 </t>
    </r>
    <r>
      <rPr>
        <sz val="8"/>
        <rFont val="Arial"/>
        <family val="2"/>
      </rPr>
      <t>Season begins in August for almonds, September for pistachios and walnuts, October for pecans, and July for hazelnuts and macadamias.</t>
    </r>
  </si>
  <si>
    <t>Table F-2--Tree nuts: Gross returns, United States, 1980/81 to date¹</t>
  </si>
  <si>
    <r>
      <t>Almonds (dollars per bearing acre)</t>
    </r>
    <r>
      <rPr>
        <b/>
        <vertAlign val="superscript"/>
        <sz val="8"/>
        <rFont val="Arial"/>
        <family val="2"/>
      </rPr>
      <t>3</t>
    </r>
  </si>
  <si>
    <r>
      <t>Hazelnuts (dollars per bearing acre)</t>
    </r>
    <r>
      <rPr>
        <b/>
        <vertAlign val="superscript"/>
        <sz val="8"/>
        <rFont val="Arial"/>
        <family val="2"/>
      </rPr>
      <t>3</t>
    </r>
  </si>
  <si>
    <r>
      <t>Pecans (dollars per bearing acre)</t>
    </r>
    <r>
      <rPr>
        <b/>
        <vertAlign val="superscript"/>
        <sz val="8"/>
        <rFont val="Arial"/>
        <family val="2"/>
      </rPr>
      <t>3</t>
    </r>
  </si>
  <si>
    <r>
      <t>Walnuts (dollars per bearing acre)</t>
    </r>
    <r>
      <rPr>
        <b/>
        <vertAlign val="superscript"/>
        <sz val="8"/>
        <rFont val="Arial"/>
        <family val="2"/>
      </rPr>
      <t>3</t>
    </r>
  </si>
  <si>
    <r>
      <t>Macadamias (dollars per bearing acre)</t>
    </r>
    <r>
      <rPr>
        <b/>
        <vertAlign val="superscript"/>
        <sz val="8"/>
        <rFont val="Arial"/>
        <family val="2"/>
      </rPr>
      <t>3</t>
    </r>
  </si>
  <si>
    <r>
      <t>Pistachios (dollars per bearing acre)</t>
    </r>
    <r>
      <rPr>
        <b/>
        <vertAlign val="superscript"/>
        <sz val="8"/>
        <rFont val="Arial"/>
        <family val="2"/>
      </rPr>
      <t>3</t>
    </r>
  </si>
  <si>
    <r>
      <t>Tree nuts (dollars per bearing acre)</t>
    </r>
    <r>
      <rPr>
        <b/>
        <vertAlign val="superscript"/>
        <sz val="8"/>
        <rFont val="Arial"/>
        <family val="2"/>
      </rPr>
      <t>3</t>
    </r>
  </si>
  <si>
    <r>
      <rPr>
        <vertAlign val="superscript"/>
        <sz val="8"/>
        <rFont val="Arial"/>
        <family val="2"/>
      </rPr>
      <t>1</t>
    </r>
    <r>
      <rPr>
        <sz val="8"/>
        <rFont val="Arial"/>
        <family val="2"/>
      </rPr>
      <t xml:space="preserve"> Reporting of bearing acreage data for  pecans began in 2016/17.</t>
    </r>
  </si>
  <si>
    <r>
      <rPr>
        <vertAlign val="superscript"/>
        <sz val="8"/>
        <rFont val="Arial"/>
        <family val="2"/>
      </rPr>
      <t>2</t>
    </r>
    <r>
      <rPr>
        <sz val="8"/>
        <rFont val="Arial"/>
        <family val="2"/>
      </rPr>
      <t xml:space="preserve"> Season begins in August for almonds, September for pistachios and walnuts, October for pecans, and July for hazelnuts and macadamias. </t>
    </r>
  </si>
  <si>
    <r>
      <rPr>
        <vertAlign val="superscript"/>
        <sz val="8"/>
        <rFont val="Arial"/>
        <family val="2"/>
      </rPr>
      <t>3</t>
    </r>
    <r>
      <rPr>
        <sz val="8"/>
        <rFont val="Arial"/>
        <family val="2"/>
      </rPr>
      <t xml:space="preserve"> Value of production divided by bearing acreage.   </t>
    </r>
  </si>
  <si>
    <t>Table F-3--Tree nuts: Utilized production, shelled basis, United States, 1980/81 to date</t>
  </si>
  <si>
    <t>Almonds (thousand pounds, shelled basis)</t>
  </si>
  <si>
    <r>
      <t>Hazelnuts (thousand pounds, shelled basis)</t>
    </r>
    <r>
      <rPr>
        <b/>
        <vertAlign val="superscript"/>
        <sz val="8"/>
        <rFont val="Arial"/>
        <family val="2"/>
      </rPr>
      <t>2</t>
    </r>
  </si>
  <si>
    <r>
      <t>Pecans (thousand pounds, shelled basis)</t>
    </r>
    <r>
      <rPr>
        <b/>
        <vertAlign val="superscript"/>
        <sz val="8"/>
        <rFont val="Arial"/>
        <family val="2"/>
      </rPr>
      <t>2</t>
    </r>
  </si>
  <si>
    <r>
      <t>Walnuts (thousand pounds, shelled basis)</t>
    </r>
    <r>
      <rPr>
        <b/>
        <vertAlign val="superscript"/>
        <sz val="8"/>
        <rFont val="Arial"/>
        <family val="2"/>
      </rPr>
      <t>2</t>
    </r>
  </si>
  <si>
    <r>
      <t>Macadamias (thousand pounds, shelled basis)</t>
    </r>
    <r>
      <rPr>
        <b/>
        <vertAlign val="superscript"/>
        <sz val="8"/>
        <rFont val="Arial"/>
        <family val="2"/>
      </rPr>
      <t>3</t>
    </r>
  </si>
  <si>
    <r>
      <t>Pistachios (thousand pounds, shelled basis)</t>
    </r>
    <r>
      <rPr>
        <b/>
        <vertAlign val="superscript"/>
        <sz val="8"/>
        <rFont val="Arial"/>
        <family val="2"/>
      </rPr>
      <t>2</t>
    </r>
  </si>
  <si>
    <t>Tree nuts (thousand pounds, shelled basis)</t>
  </si>
  <si>
    <t>P = Preliminary.</t>
  </si>
  <si>
    <r>
      <rPr>
        <vertAlign val="superscript"/>
        <sz val="8"/>
        <rFont val="Arial"/>
        <family val="2"/>
      </rPr>
      <t>1</t>
    </r>
    <r>
      <rPr>
        <sz val="8"/>
        <rFont val="Arial"/>
        <family val="2"/>
      </rPr>
      <t xml:space="preserve"> Season begins in August for almonds, September for pistachios and walnuts, October for pecans, and July for hazelnuts and macadamias. </t>
    </r>
  </si>
  <si>
    <r>
      <rPr>
        <vertAlign val="superscript"/>
        <sz val="8"/>
        <rFont val="Arial"/>
        <family val="2"/>
      </rPr>
      <t>2</t>
    </r>
    <r>
      <rPr>
        <sz val="8"/>
        <rFont val="Arial"/>
        <family val="2"/>
      </rPr>
      <t xml:space="preserve"> For hazelnuts, pecans, walnuts, and pistachios, the annual in-shell to shelled conversion factor is meat production of nuts sold shelled divided by the volume of sold shelled (in-shell basis).</t>
    </r>
  </si>
  <si>
    <r>
      <rPr>
        <vertAlign val="superscript"/>
        <sz val="8"/>
        <rFont val="Arial"/>
        <family val="2"/>
      </rPr>
      <t>3</t>
    </r>
    <r>
      <rPr>
        <sz val="8"/>
        <rFont val="Arial"/>
        <family val="2"/>
      </rPr>
      <t xml:space="preserve"> The in-shell to shelled conversion factor for macadamia nuts is 0.4543.</t>
    </r>
  </si>
  <si>
    <t>Table F-4--Tree nuts: Price received by growers, season-average, United States, 1980/81 to date</t>
  </si>
  <si>
    <t>Almonds (cents per pound, shelled basis)</t>
  </si>
  <si>
    <r>
      <t>Hazelnuts (cents per pound, shelled basis)</t>
    </r>
    <r>
      <rPr>
        <b/>
        <vertAlign val="superscript"/>
        <sz val="8"/>
        <rFont val="Arial"/>
        <family val="2"/>
      </rPr>
      <t>2</t>
    </r>
  </si>
  <si>
    <r>
      <t>Pecans (cents per pound, shelled basis)</t>
    </r>
    <r>
      <rPr>
        <b/>
        <vertAlign val="superscript"/>
        <sz val="8"/>
        <rFont val="Arial"/>
        <family val="2"/>
      </rPr>
      <t>2</t>
    </r>
  </si>
  <si>
    <r>
      <t>Walnuts (cents per pound, shelled basis)</t>
    </r>
    <r>
      <rPr>
        <b/>
        <vertAlign val="superscript"/>
        <sz val="8"/>
        <rFont val="Arial"/>
        <family val="2"/>
      </rPr>
      <t>2</t>
    </r>
  </si>
  <si>
    <r>
      <t>Macadamias (cents per pound, shelled basis)</t>
    </r>
    <r>
      <rPr>
        <b/>
        <vertAlign val="superscript"/>
        <sz val="8"/>
        <rFont val="Arial"/>
        <family val="2"/>
      </rPr>
      <t>3</t>
    </r>
  </si>
  <si>
    <r>
      <t>Pistachios (cents per pound, shelled basis)</t>
    </r>
    <r>
      <rPr>
        <b/>
        <vertAlign val="superscript"/>
        <sz val="8"/>
        <rFont val="Arial"/>
        <family val="2"/>
      </rPr>
      <t>2</t>
    </r>
  </si>
  <si>
    <t>Tree nuts (cents per pound, shelled basis)</t>
  </si>
  <si>
    <r>
      <rPr>
        <vertAlign val="superscript"/>
        <sz val="8"/>
        <rFont val="Arial"/>
        <family val="2"/>
      </rPr>
      <t>1</t>
    </r>
    <r>
      <rPr>
        <sz val="8"/>
        <rFont val="Arial"/>
        <family val="2"/>
      </rPr>
      <t xml:space="preserve"> Season begins in August for almonds, September for pistachios and walnuts, October for pecans, and July for hazelnuts and macadamias.  </t>
    </r>
  </si>
  <si>
    <t>Table F-5--Tree nuts: Value of production, United States, 1980/81 to date</t>
  </si>
  <si>
    <t>Almonds (thousand dollars)</t>
  </si>
  <si>
    <t>Hazelnuts (thousand dollars)</t>
  </si>
  <si>
    <t>Pecans (thousand dollars)</t>
  </si>
  <si>
    <t>Walnuts (thousand dollars)</t>
  </si>
  <si>
    <t>Macadamias (thousand dollars)</t>
  </si>
  <si>
    <t>Pistachios (thousand dollars)</t>
  </si>
  <si>
    <t>Tree nuts (thousand dollars)</t>
  </si>
  <si>
    <t>Table F-6--Tree nuts: Supply and availability, shelled basis, United States, 1980/81 to date</t>
  </si>
  <si>
    <r>
      <t>Utilized production (thousand pounds, shelled basis)</t>
    </r>
    <r>
      <rPr>
        <b/>
        <vertAlign val="superscript"/>
        <sz val="8"/>
        <rFont val="Arial"/>
        <family val="2"/>
      </rPr>
      <t>2</t>
    </r>
  </si>
  <si>
    <r>
      <t>Loss and exempt (thousand pounds, shelled basis)</t>
    </r>
    <r>
      <rPr>
        <b/>
        <vertAlign val="superscript"/>
        <sz val="8"/>
        <rFont val="Arial"/>
        <family val="2"/>
      </rPr>
      <t>3</t>
    </r>
  </si>
  <si>
    <t>Marketable production (thousand pounds, shelled basis)</t>
  </si>
  <si>
    <t>Imports (thousand pounds, shelled basis)</t>
  </si>
  <si>
    <t>Beginning stocks (thousand pounds, shelled basis)</t>
  </si>
  <si>
    <t>Supply (thousand pounds, shelled basis)</t>
  </si>
  <si>
    <r>
      <t>Market reserve (thousand pounds, shelled basis)</t>
    </r>
    <r>
      <rPr>
        <b/>
        <vertAlign val="superscript"/>
        <sz val="8"/>
        <rFont val="Arial"/>
        <family val="2"/>
      </rPr>
      <t>4</t>
    </r>
  </si>
  <si>
    <t>Ending stocks (thousand pounds, shelled basis)</t>
  </si>
  <si>
    <t>Exports (thousand pounds, shelled basis)</t>
  </si>
  <si>
    <t>Domestic availability (thousand pounds, shelled basis)</t>
  </si>
  <si>
    <t>Per capita availability (pounds, shelled basis)</t>
  </si>
  <si>
    <t xml:space="preserve">1989/90 </t>
  </si>
  <si>
    <t xml:space="preserve">1990/91 </t>
  </si>
  <si>
    <t xml:space="preserve">1991/92 </t>
  </si>
  <si>
    <t xml:space="preserve">1993/94 </t>
  </si>
  <si>
    <t xml:space="preserve">1994/95 </t>
  </si>
  <si>
    <t xml:space="preserve">1997/98 </t>
  </si>
  <si>
    <t xml:space="preserve">2001/02 </t>
  </si>
  <si>
    <t xml:space="preserve">2002/03 </t>
  </si>
  <si>
    <t xml:space="preserve">2003/04 </t>
  </si>
  <si>
    <t xml:space="preserve">2005/06 </t>
  </si>
  <si>
    <t xml:space="preserve">2014/15 </t>
  </si>
  <si>
    <t xml:space="preserve">2015/16 </t>
  </si>
  <si>
    <t xml:space="preserve">2016/17 </t>
  </si>
  <si>
    <t xml:space="preserve">2017/18 </t>
  </si>
  <si>
    <r>
      <rPr>
        <vertAlign val="superscript"/>
        <sz val="8"/>
        <rFont val="Arial"/>
        <family val="2"/>
      </rPr>
      <t>1</t>
    </r>
    <r>
      <rPr>
        <sz val="8"/>
        <rFont val="Arial"/>
        <family val="2"/>
      </rPr>
      <t xml:space="preserve"> Season begins in July for hazelnuts, macadamias, and other tree nuts (includes Brazil, pignolias, chestnuts, cashews, and mixed nuts); August for almonds; September for pistachios and walnuts, and October for pecans. </t>
    </r>
  </si>
  <si>
    <r>
      <rPr>
        <vertAlign val="superscript"/>
        <sz val="8"/>
        <rFont val="Arial"/>
        <family val="2"/>
      </rPr>
      <t>2</t>
    </r>
    <r>
      <rPr>
        <sz val="8"/>
        <rFont val="Arial"/>
        <family val="2"/>
      </rPr>
      <t xml:space="preserve"> To avoid double counting when estimating marketable production, utilized production includes edible and non-edible almonds. In Tables A-3 and A-17, utilized production includes only edible almond production.</t>
    </r>
  </si>
  <si>
    <r>
      <rPr>
        <vertAlign val="superscript"/>
        <sz val="8"/>
        <rFont val="Arial"/>
        <family val="2"/>
      </rPr>
      <t>3</t>
    </r>
    <r>
      <rPr>
        <sz val="8"/>
        <rFont val="Arial"/>
        <family val="2"/>
      </rPr>
      <t xml:space="preserve"> Utilized production minus marketable production. </t>
    </r>
  </si>
  <si>
    <r>
      <rPr>
        <vertAlign val="superscript"/>
        <sz val="8"/>
        <rFont val="Arial"/>
        <family val="2"/>
      </rPr>
      <t>4</t>
    </r>
    <r>
      <rPr>
        <sz val="8"/>
        <rFont val="Arial"/>
        <family val="2"/>
      </rPr>
      <t xml:space="preserve"> Market reserve allocated to domestic availability, export, or ending stocks. </t>
    </r>
  </si>
  <si>
    <t>Source: USDA, Economic Research Service using data from USDA, National Agricultural Statistics Service, U.S. Department of Commerce, Bureau of the Census, California Almond Board, Hazelnut Marketing Board, California Walnut Board, and Administrative Committee for Pistachios.</t>
  </si>
  <si>
    <t>Table F-7--Almonds: Area bearing, yield, production (shelled basis), season-average grower price, and value, California, 1980 to date¹</t>
  </si>
  <si>
    <t>Area bearing (thousand acres)</t>
  </si>
  <si>
    <t>Yield (pounds per acre, shelled basis)</t>
  </si>
  <si>
    <t>Production (million pounds, shelled basis)</t>
  </si>
  <si>
    <t>Price received by growers (cents per pound, shelled-basis)</t>
  </si>
  <si>
    <t xml:space="preserve"> Value of production (thousand dollars)</t>
  </si>
  <si>
    <r>
      <rPr>
        <vertAlign val="superscript"/>
        <sz val="8"/>
        <rFont val="Arial"/>
        <family val="2"/>
      </rPr>
      <t>1</t>
    </r>
    <r>
      <rPr>
        <sz val="8"/>
        <rFont val="Arial"/>
        <family val="2"/>
      </rPr>
      <t xml:space="preserve"> Price and value are based on the edible portion of the crop only. Included in production are inedible quantities of no value as follows (million pounds):1982-16.0; 1983-19.0; 1984-13.5; 1985-14.3; 1986-9.80; 1987-12.0; 1988-18.5; 1989-18.5; 1990-17.0; 1991-15.9; 1992-16.2; 1993-10.3; 1994-14.7;1995-14.8; 1996-20.4; 1997-15.0; 1998-21.0; 1999-33.3; 2000-15.9; 2001-16.8; 2002-8.3; 2003-20.8; 2004-14.5; 2005-16.1; 2006-23.5; 2007-17.5; 2008-14.0; 2009-20.0; 2010-18.0; 2011-16.0; 2012-23.0; 2013-21.0; 2014-23.0; and 2015-25.0; 2016-26.0; 2017-55.</t>
    </r>
  </si>
  <si>
    <t>Table F-8--Almonds: Supply and availability (shelled basis), 1980/81 to date</t>
  </si>
  <si>
    <r>
      <t>Current year market reserve (thousand pounds, shelled basis)</t>
    </r>
    <r>
      <rPr>
        <b/>
        <vertAlign val="superscript"/>
        <sz val="8"/>
        <rFont val="Arial"/>
        <family val="2"/>
      </rPr>
      <t>4</t>
    </r>
  </si>
  <si>
    <r>
      <rPr>
        <vertAlign val="superscript"/>
        <sz val="8"/>
        <rFont val="Arial"/>
        <family val="2"/>
      </rPr>
      <t>1</t>
    </r>
    <r>
      <rPr>
        <sz val="8"/>
        <rFont val="Arial"/>
        <family val="2"/>
      </rPr>
      <t xml:space="preserve"> Season begins in August. </t>
    </r>
  </si>
  <si>
    <r>
      <rPr>
        <vertAlign val="superscript"/>
        <sz val="8"/>
        <rFont val="Arial"/>
        <family val="2"/>
      </rPr>
      <t>3</t>
    </r>
    <r>
      <rPr>
        <sz val="8"/>
        <rFont val="Arial"/>
        <family val="2"/>
      </rPr>
      <t xml:space="preserve"> Utilized production minus marketable production.</t>
    </r>
  </si>
  <si>
    <t>Source: USDA, Economic Research Service using data from USDA, National Agricultural Statistics Service, U.S. Department of Commerce, Bureau of the Census, and California Almond Board.</t>
  </si>
  <si>
    <t>Table F-9--Hazelnuts: Area bearing and yield (in-shell), by State, 1980 to date</t>
  </si>
  <si>
    <t>Oregon, area bearing (acres)</t>
  </si>
  <si>
    <t>Oregon, yield (tons per acre, in-shell basis)</t>
  </si>
  <si>
    <t>Washington, area bearing (acres)</t>
  </si>
  <si>
    <t>Washington, yield (tons, in-shell basis)</t>
  </si>
  <si>
    <t>United States, area bearing (acres)</t>
  </si>
  <si>
    <t>United States, yield (tons per acre, in-shell basis)</t>
  </si>
  <si>
    <t>Table F-10--Hazelnuts: Production (in-shell), season-average grower price, and value, by State, 1980 to date¹</t>
  </si>
  <si>
    <t>Oregon, production (tons, in-shell basis)</t>
  </si>
  <si>
    <t>Oregon, price received by growers (dollars per ton, in-shell basis)</t>
  </si>
  <si>
    <t>Oregon, value of production (thousand dollars)</t>
  </si>
  <si>
    <t>Washington, production (tons, in-shell basis)</t>
  </si>
  <si>
    <t>Washington, price received by growers (dollars per ton, in-shell basis)</t>
  </si>
  <si>
    <t>Washington, value of production (thousand dollars)</t>
  </si>
  <si>
    <t>United States, production (tons, in-shell basis)</t>
  </si>
  <si>
    <t>United States, price received by growers (dollars per ton, in-shell basis)</t>
  </si>
  <si>
    <t>United States, value of production (thousand dollars)</t>
  </si>
  <si>
    <r>
      <rPr>
        <vertAlign val="superscript"/>
        <sz val="8"/>
        <rFont val="Arial"/>
        <family val="2"/>
      </rPr>
      <t>1</t>
    </r>
    <r>
      <rPr>
        <sz val="8"/>
        <rFont val="Arial"/>
        <family val="2"/>
      </rPr>
      <t xml:space="preserve"> Production is the quantity sold or utilized.</t>
    </r>
  </si>
  <si>
    <t xml:space="preserve">Table F-11--Hazelnuts: Supply and availability (shelled basis), 1980/81 to date </t>
  </si>
  <si>
    <t>Utilized production (thousand pounds, shelled basis)</t>
  </si>
  <si>
    <t>Loss and exempt (thousand pounds, shelled basis)</t>
  </si>
  <si>
    <r>
      <t>Marketable production (thousand pounds, shelled basis)</t>
    </r>
    <r>
      <rPr>
        <b/>
        <vertAlign val="superscript"/>
        <sz val="8"/>
        <rFont val="Arial"/>
        <family val="2"/>
      </rPr>
      <t>2</t>
    </r>
  </si>
  <si>
    <t xml:space="preserve">1998/99 </t>
  </si>
  <si>
    <t xml:space="preserve">2004/05 </t>
  </si>
  <si>
    <r>
      <t>2014/15</t>
    </r>
    <r>
      <rPr>
        <vertAlign val="superscript"/>
        <sz val="8"/>
        <rFont val="Arial"/>
        <family val="2"/>
      </rPr>
      <t>3</t>
    </r>
  </si>
  <si>
    <r>
      <rPr>
        <vertAlign val="superscript"/>
        <sz val="8"/>
        <rFont val="Arial"/>
        <family val="2"/>
      </rPr>
      <t>1</t>
    </r>
    <r>
      <rPr>
        <sz val="8"/>
        <rFont val="Arial"/>
        <family val="2"/>
      </rPr>
      <t xml:space="preserve"> Season begins in July.</t>
    </r>
  </si>
  <si>
    <r>
      <rPr>
        <vertAlign val="superscript"/>
        <sz val="8"/>
        <rFont val="Arial"/>
        <family val="2"/>
      </rPr>
      <t>2</t>
    </r>
    <r>
      <rPr>
        <sz val="8"/>
        <rFont val="Arial"/>
        <family val="2"/>
      </rPr>
      <t xml:space="preserve"> Utilized production minus loss and exempt.</t>
    </r>
  </si>
  <si>
    <r>
      <rPr>
        <vertAlign val="superscript"/>
        <sz val="8"/>
        <rFont val="Arial"/>
        <family val="2"/>
      </rPr>
      <t>3</t>
    </r>
    <r>
      <rPr>
        <sz val="8"/>
        <rFont val="Arial"/>
        <family val="2"/>
      </rPr>
      <t xml:space="preserve"> In-shell export figure from Hazelnut Marketing Board. </t>
    </r>
  </si>
  <si>
    <t>Source: USDA, Economic Research Service using data from USDA, National Agricultural Statistics Service, U.S. Department of Commerce, Bureau of the Census, and Hazelnut Marketing Board.</t>
  </si>
  <si>
    <t>Table F-12--Macadamias: Area bearing, yield, production (in-shell), season-average grower price, and value, Hawaii, 1980 to date</t>
  </si>
  <si>
    <t>Yield (pounds per acre, in-shell basis)</t>
  </si>
  <si>
    <t>Production (thousand pounds, in-shell basis)</t>
  </si>
  <si>
    <t>Price received by growers (cents per pound, in-shell basis)</t>
  </si>
  <si>
    <t>Table F-13--Pecans: Production (in-shell), season-average grower price, and value, United States, 1980 to date</t>
  </si>
  <si>
    <t>Production, improved (thousand pounds, in-shell basis)</t>
  </si>
  <si>
    <t>Price received by growers, improved (cents per pound, in-shell basis)</t>
  </si>
  <si>
    <t>Value of production, improved (thousand dollars)</t>
  </si>
  <si>
    <t>Production, native and seedling (thousand pounds, in-shell basis)</t>
  </si>
  <si>
    <t>Price received by growers, native and seedling (cents per pound, in-shell basis)</t>
  </si>
  <si>
    <t>Value of production, native and seedling (thousand dollars)</t>
  </si>
  <si>
    <t>Production, all (thousand pounds, in-shell basis)</t>
  </si>
  <si>
    <t>Price received by growers, all (cents per pound, in-shell basis)</t>
  </si>
  <si>
    <r>
      <rPr>
        <vertAlign val="superscript"/>
        <sz val="8"/>
        <rFont val="Arial"/>
        <family val="2"/>
      </rPr>
      <t>1</t>
    </r>
    <r>
      <rPr>
        <sz val="8"/>
        <rFont val="Arial"/>
        <family val="2"/>
      </rPr>
      <t xml:space="preserve"> Season begins in October as of 1989; prior to 1989 season began in July.    </t>
    </r>
  </si>
  <si>
    <t>Table F-14--Pecans: Supply and availability (shelled basis), 1980/81 to date¹</t>
  </si>
  <si>
    <r>
      <t>Imports (thousand pounds, shelled basis)</t>
    </r>
    <r>
      <rPr>
        <b/>
        <vertAlign val="superscript"/>
        <sz val="8"/>
        <rFont val="Arial"/>
        <family val="2"/>
      </rPr>
      <t>3</t>
    </r>
  </si>
  <si>
    <t xml:space="preserve"> 1980/81</t>
  </si>
  <si>
    <t xml:space="preserve"> 1981/82</t>
  </si>
  <si>
    <t xml:space="preserve"> 1982/83</t>
  </si>
  <si>
    <t xml:space="preserve"> 1983/84</t>
  </si>
  <si>
    <t xml:space="preserve"> 1984/85</t>
  </si>
  <si>
    <t xml:space="preserve"> 1985/86</t>
  </si>
  <si>
    <t xml:space="preserve"> 1986/87</t>
  </si>
  <si>
    <t xml:space="preserve"> 1987/88</t>
  </si>
  <si>
    <t xml:space="preserve"> 1988/89</t>
  </si>
  <si>
    <t xml:space="preserve"> 1989/90</t>
  </si>
  <si>
    <t xml:space="preserve"> 1990/91</t>
  </si>
  <si>
    <t xml:space="preserve"> 1991/92</t>
  </si>
  <si>
    <t xml:space="preserve"> 1992/93</t>
  </si>
  <si>
    <t xml:space="preserve"> 1993/94</t>
  </si>
  <si>
    <t xml:space="preserve"> 1994/95 </t>
  </si>
  <si>
    <t xml:space="preserve"> 1995/96</t>
  </si>
  <si>
    <t xml:space="preserve"> 1996/97</t>
  </si>
  <si>
    <t xml:space="preserve"> 1997/98 </t>
  </si>
  <si>
    <t xml:space="preserve"> 1998/99 </t>
  </si>
  <si>
    <t xml:space="preserve"> 1999/2000 </t>
  </si>
  <si>
    <t xml:space="preserve"> 2000/01</t>
  </si>
  <si>
    <t xml:space="preserve"> 2001/02</t>
  </si>
  <si>
    <t xml:space="preserve"> 2002/03</t>
  </si>
  <si>
    <t xml:space="preserve"> 2003/04</t>
  </si>
  <si>
    <t xml:space="preserve"> 2004/05</t>
  </si>
  <si>
    <t xml:space="preserve"> 2005/06</t>
  </si>
  <si>
    <t xml:space="preserve"> 2006/07</t>
  </si>
  <si>
    <t xml:space="preserve"> 2007/08</t>
  </si>
  <si>
    <t xml:space="preserve"> 2008/09</t>
  </si>
  <si>
    <t xml:space="preserve"> 2009/10 </t>
  </si>
  <si>
    <t xml:space="preserve"> 2010/11</t>
  </si>
  <si>
    <t xml:space="preserve"> 2011/12</t>
  </si>
  <si>
    <t xml:space="preserve"> 2012/13</t>
  </si>
  <si>
    <t xml:space="preserve"> 2013/14</t>
  </si>
  <si>
    <t xml:space="preserve"> 2014/15 </t>
  </si>
  <si>
    <t xml:space="preserve"> 2015/16 </t>
  </si>
  <si>
    <t xml:space="preserve"> 2016/17</t>
  </si>
  <si>
    <t xml:space="preserve"> 2017/18 </t>
  </si>
  <si>
    <t xml:space="preserve"> 2018/19</t>
  </si>
  <si>
    <t xml:space="preserve"> 2019/20</t>
  </si>
  <si>
    <t xml:space="preserve"> 2020/21</t>
  </si>
  <si>
    <t xml:space="preserve"> 2021/22</t>
  </si>
  <si>
    <t xml:space="preserve"> 2022/23</t>
  </si>
  <si>
    <t xml:space="preserve"> 2023/24P</t>
  </si>
  <si>
    <r>
      <rPr>
        <vertAlign val="superscript"/>
        <sz val="8"/>
        <rFont val="Arial"/>
        <family val="2"/>
      </rPr>
      <t>1</t>
    </r>
    <r>
      <rPr>
        <sz val="8"/>
        <rFont val="Arial"/>
        <family val="2"/>
      </rPr>
      <t xml:space="preserve"> Conversion factors from in-shell to shelled basis vary year to year for production, stocks, and exports, and were 0.48 in 2010/11, 0.46 in 2011/12, 0.47 for 2012/13, 0.49 in 2013/14, 0.48 in 2014/15, 0.41 in 2015/16, 0.48 in 2016/17, 0.46 in 2017/18, 0.43 in 2018/19, 0.53 in 2019/20, 0.50 in 2020/21,  0.46 in 2021/22, and 0.508 in 2022/23.</t>
    </r>
  </si>
  <si>
    <r>
      <rPr>
        <vertAlign val="superscript"/>
        <sz val="8"/>
        <rFont val="Arial"/>
        <family val="2"/>
      </rPr>
      <t>2</t>
    </r>
    <r>
      <rPr>
        <sz val="8"/>
        <rFont val="Arial"/>
        <family val="2"/>
      </rPr>
      <t xml:space="preserve"> Season begins in October as of 1989; prior to 1989 season began in July.    </t>
    </r>
  </si>
  <si>
    <r>
      <rPr>
        <vertAlign val="superscript"/>
        <sz val="8"/>
        <rFont val="Arial"/>
        <family val="2"/>
      </rPr>
      <t>3</t>
    </r>
    <r>
      <rPr>
        <sz val="8"/>
        <rFont val="Arial"/>
        <family val="2"/>
      </rPr>
      <t xml:space="preserve"> In-shell import volume converted to shelled basis using a conversion factor of 0.5.</t>
    </r>
  </si>
  <si>
    <t>Table F-15--Pistachios: Production (in-shell), season-average grower price, and value, California, 1980 to date</t>
  </si>
  <si>
    <t>Table F-16--Pistachios: Supply and availability (shelled basis), 1980/81 to date¹</t>
  </si>
  <si>
    <r>
      <t>Imports (thousand pounds, shelled basis)</t>
    </r>
    <r>
      <rPr>
        <b/>
        <vertAlign val="superscript"/>
        <sz val="8"/>
        <rFont val="Arial"/>
        <family val="2"/>
      </rPr>
      <t>4</t>
    </r>
  </si>
  <si>
    <t>-- = Negligible amounts.</t>
  </si>
  <si>
    <r>
      <rPr>
        <vertAlign val="superscript"/>
        <sz val="8"/>
        <rFont val="Arial"/>
        <family val="2"/>
      </rPr>
      <t>1</t>
    </r>
    <r>
      <rPr>
        <sz val="8"/>
        <rFont val="Arial"/>
        <family val="2"/>
      </rPr>
      <t xml:space="preserve"> Conversion factor from in-shell to shelled basis vary year-to-year for production, stocks, and exports and were 0.48 in 2010/11, 0.50 in 2011/12, 0.51 in 2012/13, and 0.50 in 2013/14, 0.48 in 2014/15, 0.50 in 2015/16 and 2016/17, 0.38 in 2017/18, 0.49 in 2018/19, 0.50 in 2019/20, 2020/21, 2021/22, and 2022/23. </t>
    </r>
  </si>
  <si>
    <r>
      <rPr>
        <vertAlign val="superscript"/>
        <sz val="8"/>
        <rFont val="Arial"/>
        <family val="2"/>
      </rPr>
      <t>2</t>
    </r>
    <r>
      <rPr>
        <sz val="8"/>
        <rFont val="Arial"/>
        <family val="2"/>
      </rPr>
      <t xml:space="preserve"> Season begins September 1. </t>
    </r>
  </si>
  <si>
    <r>
      <rPr>
        <vertAlign val="superscript"/>
        <sz val="8"/>
        <rFont val="Arial"/>
        <family val="2"/>
      </rPr>
      <t>4</t>
    </r>
    <r>
      <rPr>
        <sz val="8"/>
        <rFont val="Arial"/>
        <family val="2"/>
      </rPr>
      <t xml:space="preserve"> In-shell import volume converted to shelled basis using a conversion factor of 0.4.</t>
    </r>
  </si>
  <si>
    <t>Source: USDA, Economic Research Service using data from USDA, National Agricultural Statistics Service, U.S. Department of Commerce, Bureau of the Census, and Administrative Committee for Pistachios.</t>
  </si>
  <si>
    <t>Table F-17--Walnuts: Production (in-shell), season-average grower price, and value, California, 1980 to date</t>
  </si>
  <si>
    <t>Yield (tons per acre, in-shell basis)</t>
  </si>
  <si>
    <t>Production (tons, in-shell basis)</t>
  </si>
  <si>
    <t>Price received by growers (dollars per ton, in-shell basis)</t>
  </si>
  <si>
    <t>Table F-18--Walnuts: Supply and utilization (shelled basis), 1980/81 to date¹</t>
  </si>
  <si>
    <t xml:space="preserve"> 1989/90 </t>
  </si>
  <si>
    <t xml:space="preserve"> 1997/98    </t>
  </si>
  <si>
    <t xml:space="preserve"> 1999/2000</t>
  </si>
  <si>
    <t xml:space="preserve"> 2004/05  </t>
  </si>
  <si>
    <t xml:space="preserve"> 2009/10</t>
  </si>
  <si>
    <t xml:space="preserve"> 2016/17 </t>
  </si>
  <si>
    <r>
      <rPr>
        <vertAlign val="superscript"/>
        <sz val="8"/>
        <rFont val="Arial"/>
        <family val="2"/>
      </rPr>
      <t>1</t>
    </r>
    <r>
      <rPr>
        <sz val="8"/>
        <rFont val="Arial"/>
        <family val="2"/>
      </rPr>
      <t xml:space="preserve"> Conversion factors from in-shell to shelled basis vary year to year for production, stocks, and exports, and were 0.44 in 2010/11, 0.43 in 2011/12, 0.44 in 2012/13 through 2014/15, 0.43 in 2015/16, and 0.44 in 2016/17 through 2018/19. For imports, the conversion factor was a constant 0.35.</t>
    </r>
  </si>
  <si>
    <r>
      <rPr>
        <vertAlign val="superscript"/>
        <sz val="8"/>
        <rFont val="Arial"/>
        <family val="2"/>
      </rPr>
      <t>2</t>
    </r>
    <r>
      <rPr>
        <sz val="8"/>
        <rFont val="Arial"/>
        <family val="2"/>
      </rPr>
      <t xml:space="preserve"> Season began in August through 2007/08. As of 2008/09, season begins September 1.</t>
    </r>
  </si>
  <si>
    <r>
      <rPr>
        <vertAlign val="superscript"/>
        <sz val="8"/>
        <rFont val="Arial"/>
        <family val="2"/>
      </rPr>
      <t xml:space="preserve">3 </t>
    </r>
    <r>
      <rPr>
        <sz val="8"/>
        <rFont val="Arial"/>
        <family val="2"/>
      </rPr>
      <t>Inedible quantities and noncommercial usage.</t>
    </r>
  </si>
  <si>
    <t>Source: USDA, Economic Research Service using data from USDA, National Agricultural Statistics Service, U.S. Department of Commerce, Bureau of the Census, and California Walnut Board.</t>
  </si>
  <si>
    <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</si>
</sst>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_(&quot;$&quot;* \(#,##0.00\);_(&quot;$&quot;* &quot;-&quot;??_);_(@_)"/>
    <numFmt numFmtId="43" formatCode="_(* #,##0.00_);_(* \(#,##0.00\);_(* &quot;-&quot;??_);_(@_)"/>
    <numFmt numFmtId="164" formatCode="0_)"/>
    <numFmt numFmtId="165" formatCode="0.0000_)"/>
    <numFmt numFmtId="166" formatCode="0.000"/>
    <numFmt numFmtId="167" formatCode="0.0_)"/>
    <numFmt numFmtId="168" formatCode="0.00_)"/>
    <numFmt numFmtId="169" formatCode="0.0"/>
    <numFmt numFmtId="170" formatCode="_(* #,##0_);_(* \(#,##0\);_(* &quot;-&quot;??_);_(@_)"/>
    <numFmt numFmtId="171" formatCode="#,##0_____)"/>
    <numFmt numFmtId="172" formatCode="0.00000"/>
    <numFmt numFmtId="173" formatCode="0.00_______________)"/>
    <numFmt numFmtId="174" formatCode="#,##0_______)"/>
    <numFmt numFmtId="175" formatCode="0.000_)"/>
    <numFmt numFmtId="176" formatCode="0.00___)"/>
    <numFmt numFmtId="177" formatCode="#,##0.0"/>
    <numFmt numFmtId="178" formatCode="#,##0_______________)"/>
    <numFmt numFmtId="180" formatCode="#,##0_)"/>
    <numFmt numFmtId="181" formatCode="_(* #,##0.00000_);_(* \(#,##0.00000\);_(* &quot;-&quot;??_);_(@_)"/>
  </numFmts>
  <fonts count="85">
    <font>
      <sz val="11"/>
      <color theme="1"/>
      <name val="Calibri"/>
      <family val="2"/>
      <scheme val="minor"/>
    </font>
    <font>
      <sz val="12"/>
      <name val="Arial"/>
      <family val="2"/>
    </font>
    <font>
      <sz val="10"/>
      <name val="Arial"/>
      <family val="2"/>
    </font>
    <font>
      <sz val="9"/>
      <name val="Arial MT"/>
    </font>
    <font>
      <sz val="9"/>
      <name val="Arial"/>
      <family val="2"/>
    </font>
    <font>
      <sz val="12"/>
      <name val="Arial MT"/>
    </font>
    <font>
      <sz val="10"/>
      <color indexed="10"/>
      <name val="Arial"/>
      <family val="2"/>
    </font>
    <font>
      <sz val="10"/>
      <name val="Arial"/>
      <family val="2"/>
    </font>
    <font>
      <sz val="10"/>
      <color indexed="8"/>
      <name val="Arial"/>
      <family val="2"/>
    </font>
    <font>
      <sz val="10"/>
      <color theme="1"/>
      <name val="Arial"/>
      <family val="2"/>
    </font>
    <font>
      <b/>
      <sz val="11"/>
      <color theme="1"/>
      <name val="Calibri"/>
      <family val="2"/>
      <scheme val="minor"/>
    </font>
    <font>
      <sz val="11"/>
      <color theme="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8"/>
      <color theme="3"/>
      <name val="Calibri Light"/>
      <family val="2"/>
      <scheme val="major"/>
    </font>
    <font>
      <sz val="11"/>
      <color rgb="FF9C6500"/>
      <name val="Calibri"/>
      <family val="2"/>
      <scheme val="minor"/>
    </font>
    <font>
      <sz val="10"/>
      <color theme="0"/>
      <name val="Arial"/>
      <family val="2"/>
    </font>
    <font>
      <sz val="10"/>
      <color indexed="9"/>
      <name val="Arial"/>
      <family val="2"/>
    </font>
    <font>
      <sz val="10"/>
      <color rgb="FF9C0006"/>
      <name val="Arial"/>
      <family val="2"/>
    </font>
    <font>
      <sz val="10"/>
      <color indexed="20"/>
      <name val="Arial"/>
      <family val="2"/>
    </font>
    <font>
      <b/>
      <sz val="10"/>
      <color rgb="FFFA7D00"/>
      <name val="Arial"/>
      <family val="2"/>
    </font>
    <font>
      <b/>
      <sz val="10"/>
      <color indexed="52"/>
      <name val="Arial"/>
      <family val="2"/>
    </font>
    <font>
      <b/>
      <sz val="10"/>
      <color theme="0"/>
      <name val="Arial"/>
      <family val="2"/>
    </font>
    <font>
      <b/>
      <sz val="10"/>
      <color indexed="9"/>
      <name val="Arial"/>
      <family val="2"/>
    </font>
    <font>
      <i/>
      <sz val="10"/>
      <color rgb="FF7F7F7F"/>
      <name val="Arial"/>
      <family val="2"/>
    </font>
    <font>
      <i/>
      <sz val="10"/>
      <color indexed="23"/>
      <name val="Arial"/>
      <family val="2"/>
    </font>
    <font>
      <sz val="10"/>
      <color rgb="FF006100"/>
      <name val="Arial"/>
      <family val="2"/>
    </font>
    <font>
      <sz val="10"/>
      <color indexed="17"/>
      <name val="Arial"/>
      <family val="2"/>
    </font>
    <font>
      <b/>
      <sz val="15"/>
      <color theme="3"/>
      <name val="Arial"/>
      <family val="2"/>
    </font>
    <font>
      <b/>
      <sz val="15"/>
      <color indexed="56"/>
      <name val="Arial"/>
      <family val="2"/>
    </font>
    <font>
      <b/>
      <sz val="13"/>
      <color theme="3"/>
      <name val="Arial"/>
      <family val="2"/>
    </font>
    <font>
      <b/>
      <sz val="13"/>
      <color indexed="56"/>
      <name val="Arial"/>
      <family val="2"/>
    </font>
    <font>
      <b/>
      <sz val="11"/>
      <color theme="3"/>
      <name val="Arial"/>
      <family val="2"/>
    </font>
    <font>
      <b/>
      <sz val="11"/>
      <color indexed="56"/>
      <name val="Arial"/>
      <family val="2"/>
    </font>
    <font>
      <u/>
      <sz val="10"/>
      <color indexed="12"/>
      <name val="Arial"/>
      <family val="2"/>
    </font>
    <font>
      <sz val="10"/>
      <color rgb="FF3F3F76"/>
      <name val="Arial"/>
      <family val="2"/>
    </font>
    <font>
      <sz val="10"/>
      <color indexed="62"/>
      <name val="Arial"/>
      <family val="2"/>
    </font>
    <font>
      <sz val="10"/>
      <color rgb="FFFA7D00"/>
      <name val="Arial"/>
      <family val="2"/>
    </font>
    <font>
      <sz val="10"/>
      <color indexed="52"/>
      <name val="Arial"/>
      <family val="2"/>
    </font>
    <font>
      <sz val="10"/>
      <color rgb="FF9C6500"/>
      <name val="Arial"/>
      <family val="2"/>
    </font>
    <font>
      <sz val="10"/>
      <color indexed="60"/>
      <name val="Arial"/>
      <family val="2"/>
    </font>
    <font>
      <sz val="10"/>
      <name val="Courier"/>
      <family val="3"/>
    </font>
    <font>
      <b/>
      <sz val="10"/>
      <color rgb="FF3F3F3F"/>
      <name val="Arial"/>
      <family val="2"/>
    </font>
    <font>
      <b/>
      <sz val="10"/>
      <color indexed="63"/>
      <name val="Arial"/>
      <family val="2"/>
    </font>
    <font>
      <b/>
      <sz val="18"/>
      <color indexed="56"/>
      <name val="Cambria"/>
      <family val="2"/>
    </font>
    <font>
      <b/>
      <sz val="10"/>
      <color theme="1"/>
      <name val="Arial"/>
      <family val="2"/>
    </font>
    <font>
      <b/>
      <sz val="10"/>
      <color indexed="8"/>
      <name val="Arial"/>
      <family val="2"/>
    </font>
    <font>
      <sz val="10"/>
      <color rgb="FFFF0000"/>
      <name val="Arial"/>
      <family val="2"/>
    </font>
    <font>
      <u/>
      <sz val="9"/>
      <color theme="10"/>
      <name val="Arial MT"/>
    </font>
    <font>
      <sz val="8"/>
      <name val="Arial"/>
      <family val="2"/>
    </font>
    <font>
      <sz val="8"/>
      <color theme="1"/>
      <name val="Arial"/>
      <family val="2"/>
    </font>
    <font>
      <sz val="8"/>
      <color rgb="FFFF0000"/>
      <name val="Arial"/>
      <family val="2"/>
    </font>
    <font>
      <sz val="8"/>
      <color indexed="8"/>
      <name val="Arial"/>
      <family val="2"/>
    </font>
    <font>
      <u/>
      <sz val="11"/>
      <color theme="10"/>
      <name val="Calibri"/>
      <family val="2"/>
      <scheme val="minor"/>
    </font>
    <font>
      <sz val="8"/>
      <name val="Calibri"/>
      <family val="2"/>
      <scheme val="minor"/>
    </font>
    <font>
      <sz val="12"/>
      <color indexed="8"/>
      <name val="Arial MT"/>
    </font>
    <font>
      <sz val="7"/>
      <name val="Arial MT"/>
    </font>
    <font>
      <sz val="9"/>
      <color theme="1"/>
      <name val="Arial"/>
      <family val="2"/>
    </font>
    <font>
      <vertAlign val="superscript"/>
      <sz val="8"/>
      <name val="Arial"/>
      <family val="2"/>
    </font>
    <font>
      <i/>
      <sz val="8"/>
      <name val="Arial"/>
      <family val="2"/>
    </font>
    <font>
      <b/>
      <sz val="8"/>
      <name val="Arial"/>
      <family val="2"/>
    </font>
    <font>
      <b/>
      <vertAlign val="superscript"/>
      <sz val="8"/>
      <name val="Arial"/>
      <family val="2"/>
    </font>
    <font>
      <sz val="8"/>
      <color rgb="FF0070C0"/>
      <name val="Arial"/>
      <family val="2"/>
    </font>
    <font>
      <sz val="8"/>
      <color indexed="12"/>
      <name val="Arial"/>
      <family val="2"/>
    </font>
    <font>
      <sz val="11"/>
      <color rgb="FF000000"/>
      <name val="Calibri"/>
      <family val="2"/>
      <scheme val="minor"/>
    </font>
    <font>
      <sz val="12"/>
      <color theme="1"/>
      <name val="Arial"/>
      <family val="2"/>
    </font>
    <font>
      <sz val="12"/>
      <color indexed="8"/>
      <name val="Arial"/>
      <family val="2"/>
    </font>
    <font>
      <sz val="8"/>
      <color theme="1"/>
      <name val="Calibri"/>
      <family val="2"/>
      <scheme val="minor"/>
    </font>
    <font>
      <b/>
      <sz val="11"/>
      <color theme="1"/>
      <name val="Arial"/>
      <family val="2"/>
    </font>
    <font>
      <sz val="11"/>
      <color theme="1"/>
      <name val="Arial"/>
      <family val="2"/>
    </font>
    <font>
      <u/>
      <sz val="11"/>
      <color theme="10"/>
      <name val="Arial"/>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n">
        <color indexed="8"/>
      </bottom>
      <diagonal/>
    </border>
    <border>
      <left/>
      <right/>
      <top/>
      <bottom style="thin">
        <color indexed="64"/>
      </bottom>
      <diagonal/>
    </border>
    <border>
      <left/>
      <right/>
      <top style="thin">
        <color indexed="64"/>
      </top>
      <bottom style="thin">
        <color indexed="8"/>
      </bottom>
      <diagonal/>
    </border>
  </borders>
  <cellStyleXfs count="16782">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2" fillId="0" borderId="0"/>
    <xf numFmtId="0" fontId="2" fillId="0" borderId="0"/>
    <xf numFmtId="0" fontId="7" fillId="0" borderId="0"/>
    <xf numFmtId="0" fontId="2" fillId="0" borderId="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12" fillId="0" borderId="0" applyNumberFormat="0" applyFill="0" applyBorder="0" applyAlignment="0" applyProtection="0"/>
    <xf numFmtId="0" fontId="11" fillId="8" borderId="8" applyNumberFormat="0" applyFont="0" applyAlignment="0" applyProtection="0"/>
    <xf numFmtId="0" fontId="25" fillId="0" borderId="0" applyNumberFormat="0" applyFill="0" applyBorder="0" applyAlignment="0" applyProtection="0"/>
    <xf numFmtId="0" fontId="10" fillId="0" borderId="9" applyNumberFormat="0" applyFill="0" applyAlignment="0" applyProtection="0"/>
    <xf numFmtId="0" fontId="26"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6"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6"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6"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6"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6"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7" fillId="0" borderId="0"/>
    <xf numFmtId="1" fontId="3" fillId="0" borderId="0" applyFont="0"/>
    <xf numFmtId="0" fontId="4" fillId="0" borderId="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8" fillId="41"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26"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26"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26"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26"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6"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26"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26"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26"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26"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26"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1" fillId="44"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26"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1" fillId="4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26"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8"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22"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51" borderId="10" applyNumberFormat="0" applyAlignment="0" applyProtection="0"/>
    <xf numFmtId="0" fontId="34" fillId="6" borderId="4"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5" fillId="51" borderId="10"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4" fillId="6" borderId="4"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24"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7" fillId="52" borderId="11" applyNumberFormat="0" applyAlignment="0" applyProtection="0"/>
    <xf numFmtId="0" fontId="36" fillId="7" borderId="7"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7" fillId="52" borderId="11"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0" fontId="36" fillId="7" borderId="7" applyNumberFormat="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17"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14"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15"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1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20"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0" fillId="38" borderId="10" applyNumberFormat="0" applyAlignment="0" applyProtection="0"/>
    <xf numFmtId="0" fontId="49" fillId="5" borderId="4"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50" fillId="38" borderId="10"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49" fillId="5" borderId="4" applyNumberFormat="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23"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29"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64" fontId="1" fillId="0" borderId="0"/>
    <xf numFmtId="0" fontId="9" fillId="0" borderId="0"/>
    <xf numFmtId="0" fontId="9" fillId="0" borderId="0"/>
    <xf numFmtId="164" fontId="1"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1"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8" fillId="0" borderId="0"/>
    <xf numFmtId="0" fontId="8" fillId="0" borderId="0"/>
    <xf numFmtId="0" fontId="8" fillId="0" borderId="0"/>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8" fillId="0" borderId="0"/>
    <xf numFmtId="0" fontId="2" fillId="0" borderId="0">
      <alignment wrapText="1"/>
    </xf>
    <xf numFmtId="0" fontId="2" fillId="0" borderId="0">
      <alignment wrapText="1"/>
    </xf>
    <xf numFmtId="0" fontId="2" fillId="0" borderId="0">
      <alignmen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4" fillId="0" borderId="0"/>
    <xf numFmtId="0" fontId="4" fillId="0" borderId="0"/>
    <xf numFmtId="0" fontId="4" fillId="0" borderId="0"/>
    <xf numFmtId="0" fontId="4" fillId="0" borderId="0"/>
    <xf numFmtId="0" fontId="4"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164" fontId="1"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5" fillId="0" borderId="0"/>
    <xf numFmtId="0" fontId="55" fillId="0" borderId="0"/>
    <xf numFmtId="0" fontId="55"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11" fillId="8" borderId="8"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8"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2" fillId="54" borderId="16"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54" borderId="16"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21"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7" fillId="51" borderId="17" applyNumberFormat="0" applyAlignment="0" applyProtection="0"/>
    <xf numFmtId="0" fontId="56" fillId="6" borderId="5"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7" fillId="51" borderId="17"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0" fontId="56" fillId="6" borderId="5"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10"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60" fillId="0" borderId="18"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59" fillId="0" borderId="9" applyNumberFormat="0" applyFill="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3" fontId="2" fillId="0" borderId="0" applyNumberFormat="0" applyFont="0" applyFill="0" applyBorder="0" applyAlignment="0" applyProtection="0"/>
    <xf numFmtId="1" fontId="62" fillId="0" borderId="0" applyNumberFormat="0" applyFill="0" applyBorder="0" applyAlignment="0" applyProtection="0"/>
    <xf numFmtId="0" fontId="29" fillId="4" borderId="0" applyNumberFormat="0" applyBorder="0" applyAlignment="0" applyProtection="0"/>
    <xf numFmtId="0" fontId="3" fillId="8" borderId="8" applyNumberFormat="0" applyFont="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67" fillId="0" borderId="0" applyNumberFormat="0" applyFill="0" applyBorder="0" applyAlignment="0" applyProtection="0"/>
    <xf numFmtId="43" fontId="71" fillId="0" borderId="0" applyFont="0" applyFill="0" applyBorder="0" applyAlignment="0" applyProtection="0"/>
    <xf numFmtId="0" fontId="11" fillId="0" borderId="0"/>
    <xf numFmtId="43" fontId="11" fillId="0" borderId="0" applyFont="0" applyFill="0" applyBorder="0" applyAlignment="0" applyProtection="0"/>
    <xf numFmtId="43" fontId="11" fillId="0" borderId="0" applyFont="0" applyFill="0" applyBorder="0" applyAlignment="0" applyProtection="0"/>
    <xf numFmtId="0" fontId="71" fillId="0" borderId="0"/>
    <xf numFmtId="0" fontId="70" fillId="0" borderId="0"/>
    <xf numFmtId="164" fontId="1" fillId="0" borderId="0"/>
    <xf numFmtId="43" fontId="11" fillId="0" borderId="0" applyFont="0" applyFill="0" applyBorder="0" applyAlignment="0" applyProtection="0"/>
    <xf numFmtId="0" fontId="11" fillId="0" borderId="0"/>
    <xf numFmtId="0" fontId="3" fillId="0" borderId="0"/>
    <xf numFmtId="0" fontId="78" fillId="0" borderId="0"/>
    <xf numFmtId="0" fontId="2" fillId="0" borderId="0"/>
    <xf numFmtId="1" fontId="3" fillId="0" borderId="0" applyFont="0"/>
    <xf numFmtId="0" fontId="11" fillId="8" borderId="8" applyNumberFormat="0" applyFont="0" applyAlignment="0" applyProtection="0"/>
    <xf numFmtId="9" fontId="11" fillId="0" borderId="0" applyFont="0" applyFill="0" applyBorder="0" applyAlignment="0" applyProtection="0"/>
    <xf numFmtId="0" fontId="69" fillId="0" borderId="0"/>
    <xf numFmtId="0" fontId="69" fillId="8" borderId="8" applyNumberFormat="0" applyFont="0" applyAlignment="0" applyProtection="0"/>
    <xf numFmtId="0" fontId="11" fillId="0" borderId="0"/>
    <xf numFmtId="0" fontId="11" fillId="8" borderId="8" applyNumberFormat="0" applyFont="0" applyAlignment="0" applyProtection="0"/>
    <xf numFmtId="43" fontId="11" fillId="0" borderId="0" applyFont="0" applyFill="0" applyBorder="0" applyAlignment="0" applyProtection="0"/>
    <xf numFmtId="0" fontId="67" fillId="0" borderId="0" applyNumberForma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5" fillId="8" borderId="8" applyNumberFormat="0" applyFont="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11" fillId="0" borderId="0"/>
    <xf numFmtId="9" fontId="11" fillId="0" borderId="0" applyFont="0" applyFill="0" applyBorder="0" applyAlignment="0" applyProtection="0"/>
    <xf numFmtId="0" fontId="11" fillId="0" borderId="0"/>
    <xf numFmtId="0" fontId="3" fillId="0" borderId="0"/>
    <xf numFmtId="0" fontId="2" fillId="0" borderId="0"/>
    <xf numFmtId="0" fontId="11" fillId="8" borderId="8" applyNumberFormat="0" applyFont="0" applyAlignment="0" applyProtection="0"/>
    <xf numFmtId="9" fontId="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cellStyleXfs>
  <cellXfs count="159">
    <xf numFmtId="0" fontId="0" fillId="0" borderId="0" xfId="0"/>
    <xf numFmtId="2" fontId="63" fillId="0" borderId="0" xfId="16735" applyNumberFormat="1" applyFont="1" applyProtection="1"/>
    <xf numFmtId="1" fontId="66" fillId="0" borderId="0" xfId="51" applyFont="1"/>
    <xf numFmtId="0" fontId="63" fillId="0" borderId="0" xfId="16751" applyFont="1" applyAlignment="1">
      <alignment horizontal="left"/>
    </xf>
    <xf numFmtId="1" fontId="63" fillId="0" borderId="25" xfId="51" applyFont="1" applyBorder="1"/>
    <xf numFmtId="1" fontId="63" fillId="0" borderId="0" xfId="51" applyFont="1"/>
    <xf numFmtId="1" fontId="63" fillId="0" borderId="0" xfId="51" applyFont="1" applyAlignment="1">
      <alignment horizontal="left"/>
    </xf>
    <xf numFmtId="1" fontId="63" fillId="0" borderId="26" xfId="51" applyFont="1" applyBorder="1" applyAlignment="1">
      <alignment horizontal="left"/>
    </xf>
    <xf numFmtId="1" fontId="63" fillId="0" borderId="0" xfId="51" quotePrefix="1" applyFont="1" applyAlignment="1">
      <alignment horizontal="left"/>
    </xf>
    <xf numFmtId="1" fontId="63" fillId="0" borderId="26" xfId="51" quotePrefix="1" applyFont="1" applyBorder="1" applyAlignment="1">
      <alignment horizontal="left"/>
    </xf>
    <xf numFmtId="167" fontId="63" fillId="0" borderId="0" xfId="51" applyNumberFormat="1" applyFont="1"/>
    <xf numFmtId="169" fontId="63" fillId="0" borderId="0" xfId="51" applyNumberFormat="1" applyFont="1"/>
    <xf numFmtId="1" fontId="74" fillId="0" borderId="26" xfId="51" applyFont="1" applyBorder="1" applyAlignment="1">
      <alignment horizontal="center" vertical="center" wrapText="1"/>
    </xf>
    <xf numFmtId="0" fontId="63" fillId="0" borderId="0" xfId="51" applyNumberFormat="1" applyFont="1" applyAlignment="1">
      <alignment horizontal="left"/>
    </xf>
    <xf numFmtId="166" fontId="63" fillId="0" borderId="0" xfId="51" applyNumberFormat="1" applyFont="1"/>
    <xf numFmtId="2" fontId="63" fillId="0" borderId="0" xfId="51" applyNumberFormat="1" applyFont="1"/>
    <xf numFmtId="2" fontId="63" fillId="0" borderId="0" xfId="51" applyNumberFormat="1" applyFont="1" applyAlignment="1">
      <alignment horizontal="center"/>
    </xf>
    <xf numFmtId="168" fontId="63" fillId="0" borderId="0" xfId="51" applyNumberFormat="1" applyFont="1"/>
    <xf numFmtId="1" fontId="74" fillId="0" borderId="26" xfId="51" applyFont="1" applyBorder="1" applyAlignment="1">
      <alignment horizontal="left" vertical="center" wrapText="1"/>
    </xf>
    <xf numFmtId="0" fontId="63" fillId="0" borderId="26" xfId="51" applyNumberFormat="1" applyFont="1" applyBorder="1" applyAlignment="1">
      <alignment horizontal="left"/>
    </xf>
    <xf numFmtId="1" fontId="63" fillId="0" borderId="0" xfId="51" quotePrefix="1" applyFont="1"/>
    <xf numFmtId="177" fontId="63" fillId="0" borderId="0" xfId="51" applyNumberFormat="1" applyFont="1" applyAlignment="1">
      <alignment horizontal="center"/>
    </xf>
    <xf numFmtId="177" fontId="63" fillId="0" borderId="26" xfId="51" applyNumberFormat="1" applyFont="1" applyBorder="1" applyAlignment="1">
      <alignment horizontal="center"/>
    </xf>
    <xf numFmtId="4" fontId="63" fillId="0" borderId="0" xfId="51" applyNumberFormat="1" applyFont="1" applyAlignment="1">
      <alignment horizontal="center"/>
    </xf>
    <xf numFmtId="4" fontId="63" fillId="0" borderId="26" xfId="51" applyNumberFormat="1" applyFont="1" applyBorder="1" applyAlignment="1">
      <alignment horizontal="center"/>
    </xf>
    <xf numFmtId="1" fontId="63" fillId="0" borderId="24" xfId="51" applyFont="1" applyBorder="1"/>
    <xf numFmtId="1" fontId="63" fillId="0" borderId="0" xfId="51" applyFont="1" applyAlignment="1">
      <alignment horizontal="center"/>
    </xf>
    <xf numFmtId="1" fontId="63" fillId="0" borderId="26" xfId="51" applyFont="1" applyBorder="1"/>
    <xf numFmtId="1" fontId="74" fillId="0" borderId="26" xfId="51" quotePrefix="1" applyFont="1" applyBorder="1" applyAlignment="1">
      <alignment horizontal="center" vertical="center" wrapText="1"/>
    </xf>
    <xf numFmtId="1" fontId="74" fillId="0" borderId="25" xfId="51" applyFont="1" applyBorder="1" applyAlignment="1">
      <alignment horizontal="center" vertical="center" wrapText="1"/>
    </xf>
    <xf numFmtId="1" fontId="74" fillId="0" borderId="0" xfId="51" applyFont="1" applyAlignment="1">
      <alignment horizontal="center" vertical="center" wrapText="1"/>
    </xf>
    <xf numFmtId="1" fontId="74" fillId="0" borderId="25" xfId="51" applyFont="1" applyBorder="1" applyAlignment="1">
      <alignment horizontal="left" vertical="center" wrapText="1"/>
    </xf>
    <xf numFmtId="43" fontId="63" fillId="0" borderId="0" xfId="3" applyFont="1"/>
    <xf numFmtId="175" fontId="63" fillId="0" borderId="0" xfId="51" applyNumberFormat="1" applyFont="1"/>
    <xf numFmtId="1" fontId="74" fillId="0" borderId="25" xfId="51" quotePrefix="1" applyFont="1" applyBorder="1" applyAlignment="1">
      <alignment horizontal="left" vertical="center"/>
    </xf>
    <xf numFmtId="169" fontId="63" fillId="0" borderId="0" xfId="51" applyNumberFormat="1" applyFont="1" applyAlignment="1">
      <alignment horizontal="center"/>
    </xf>
    <xf numFmtId="169" fontId="63" fillId="0" borderId="0" xfId="51" quotePrefix="1" applyNumberFormat="1" applyFont="1" applyAlignment="1">
      <alignment horizontal="center"/>
    </xf>
    <xf numFmtId="169" fontId="63" fillId="0" borderId="26" xfId="51" applyNumberFormat="1" applyFont="1" applyBorder="1" applyAlignment="1">
      <alignment horizontal="center"/>
    </xf>
    <xf numFmtId="1" fontId="74" fillId="0" borderId="20" xfId="51" applyFont="1" applyBorder="1" applyAlignment="1">
      <alignment horizontal="center" vertical="center" wrapText="1"/>
    </xf>
    <xf numFmtId="3" fontId="63" fillId="0" borderId="0" xfId="16735" applyNumberFormat="1" applyFont="1" applyBorder="1" applyAlignment="1">
      <alignment horizontal="center"/>
    </xf>
    <xf numFmtId="1" fontId="63" fillId="0" borderId="0" xfId="16735" applyNumberFormat="1" applyFont="1"/>
    <xf numFmtId="0" fontId="63" fillId="0" borderId="0" xfId="2" applyFont="1"/>
    <xf numFmtId="0" fontId="63" fillId="0" borderId="0" xfId="2" quotePrefix="1" applyFont="1" applyAlignment="1">
      <alignment horizontal="left"/>
    </xf>
    <xf numFmtId="0" fontId="63" fillId="0" borderId="0" xfId="2" applyFont="1" applyAlignment="1">
      <alignment horizontal="left"/>
    </xf>
    <xf numFmtId="0" fontId="63" fillId="0" borderId="0" xfId="2" quotePrefix="1" applyFont="1"/>
    <xf numFmtId="170" fontId="63" fillId="0" borderId="0" xfId="3" applyNumberFormat="1" applyFont="1"/>
    <xf numFmtId="170" fontId="63" fillId="0" borderId="0" xfId="3" applyNumberFormat="1" applyFont="1" applyBorder="1"/>
    <xf numFmtId="3" fontId="63" fillId="0" borderId="0" xfId="51" applyNumberFormat="1" applyFont="1"/>
    <xf numFmtId="3" fontId="63" fillId="0" borderId="0" xfId="51" applyNumberFormat="1" applyFont="1" applyAlignment="1">
      <alignment horizontal="center"/>
    </xf>
    <xf numFmtId="174" fontId="63" fillId="0" borderId="0" xfId="51" applyNumberFormat="1" applyFont="1"/>
    <xf numFmtId="37" fontId="63" fillId="0" borderId="0" xfId="51" applyNumberFormat="1" applyFont="1"/>
    <xf numFmtId="1" fontId="63" fillId="0" borderId="0" xfId="51" applyFont="1" applyAlignment="1">
      <alignment wrapText="1"/>
    </xf>
    <xf numFmtId="3" fontId="63" fillId="0" borderId="0" xfId="51" quotePrefix="1" applyNumberFormat="1" applyFont="1" applyAlignment="1">
      <alignment horizontal="center"/>
    </xf>
    <xf numFmtId="3" fontId="63" fillId="0" borderId="26" xfId="51" applyNumberFormat="1" applyFont="1" applyBorder="1" applyAlignment="1">
      <alignment horizontal="center"/>
    </xf>
    <xf numFmtId="1" fontId="63" fillId="0" borderId="0" xfId="51" quotePrefix="1" applyFont="1" applyAlignment="1">
      <alignment horizontal="center"/>
    </xf>
    <xf numFmtId="171" fontId="63" fillId="0" borderId="0" xfId="51" applyNumberFormat="1" applyFont="1"/>
    <xf numFmtId="170" fontId="63" fillId="0" borderId="0" xfId="3" applyNumberFormat="1" applyFont="1" applyFill="1"/>
    <xf numFmtId="3" fontId="63" fillId="0" borderId="0" xfId="16735" applyNumberFormat="1" applyFont="1" applyBorder="1" applyAlignment="1" applyProtection="1">
      <alignment horizontal="center"/>
    </xf>
    <xf numFmtId="1" fontId="64" fillId="0" borderId="0" xfId="51" applyFont="1" applyAlignment="1">
      <alignment horizontal="left"/>
    </xf>
    <xf numFmtId="1" fontId="64" fillId="0" borderId="0" xfId="51" quotePrefix="1" applyFont="1" applyAlignment="1">
      <alignment horizontal="left"/>
    </xf>
    <xf numFmtId="1" fontId="77" fillId="0" borderId="0" xfId="51" applyFont="1" applyProtection="1">
      <protection locked="0"/>
    </xf>
    <xf numFmtId="37" fontId="66" fillId="0" borderId="0" xfId="51" applyNumberFormat="1" applyFont="1"/>
    <xf numFmtId="37" fontId="76" fillId="0" borderId="0" xfId="51" applyNumberFormat="1" applyFont="1"/>
    <xf numFmtId="37" fontId="65" fillId="0" borderId="0" xfId="51" applyNumberFormat="1" applyFont="1"/>
    <xf numFmtId="1" fontId="76" fillId="0" borderId="0" xfId="51" applyFont="1"/>
    <xf numFmtId="1" fontId="74" fillId="0" borderId="21" xfId="51" applyFont="1" applyBorder="1" applyAlignment="1">
      <alignment horizontal="center" vertical="center" wrapText="1"/>
    </xf>
    <xf numFmtId="1" fontId="74" fillId="0" borderId="21" xfId="51" quotePrefix="1" applyFont="1" applyBorder="1" applyAlignment="1">
      <alignment horizontal="center" vertical="center" wrapText="1"/>
    </xf>
    <xf numFmtId="37" fontId="79" fillId="0" borderId="0" xfId="0" applyNumberFormat="1" applyFont="1"/>
    <xf numFmtId="168" fontId="80" fillId="0" borderId="0" xfId="0" applyNumberFormat="1" applyFont="1"/>
    <xf numFmtId="170" fontId="64" fillId="0" borderId="0" xfId="3" applyNumberFormat="1" applyFont="1"/>
    <xf numFmtId="170" fontId="64" fillId="0" borderId="0" xfId="3" applyNumberFormat="1" applyFont="1" applyBorder="1"/>
    <xf numFmtId="172" fontId="63" fillId="0" borderId="0" xfId="51" applyNumberFormat="1" applyFont="1"/>
    <xf numFmtId="0" fontId="81" fillId="0" borderId="0" xfId="0" quotePrefix="1" applyFont="1"/>
    <xf numFmtId="0" fontId="81" fillId="0" borderId="0" xfId="0" applyFont="1"/>
    <xf numFmtId="178" fontId="63" fillId="0" borderId="0" xfId="51" applyNumberFormat="1" applyFont="1"/>
    <xf numFmtId="1" fontId="74" fillId="0" borderId="25" xfId="51" quotePrefix="1" applyFont="1" applyBorder="1" applyAlignment="1">
      <alignment horizontal="left" vertical="center" wrapText="1"/>
    </xf>
    <xf numFmtId="3" fontId="64" fillId="0" borderId="0" xfId="51" applyNumberFormat="1" applyFont="1" applyAlignment="1">
      <alignment horizontal="center"/>
    </xf>
    <xf numFmtId="170" fontId="64" fillId="0" borderId="0" xfId="3" applyNumberFormat="1" applyFont="1" applyProtection="1"/>
    <xf numFmtId="2" fontId="63" fillId="0" borderId="0" xfId="16735" applyNumberFormat="1" applyFont="1"/>
    <xf numFmtId="1" fontId="63" fillId="0" borderId="0" xfId="16735" applyNumberFormat="1" applyFont="1" applyBorder="1"/>
    <xf numFmtId="2" fontId="63" fillId="0" borderId="0" xfId="16735" applyNumberFormat="1" applyFont="1" applyBorder="1"/>
    <xf numFmtId="1" fontId="63" fillId="0" borderId="19" xfId="51" applyFont="1" applyBorder="1"/>
    <xf numFmtId="1" fontId="63" fillId="0" borderId="0" xfId="51" quotePrefix="1" applyFont="1" applyAlignment="1" applyProtection="1">
      <alignment horizontal="left"/>
      <protection locked="0"/>
    </xf>
    <xf numFmtId="1" fontId="63" fillId="0" borderId="25" xfId="51" applyFont="1" applyBorder="1" applyProtection="1">
      <protection locked="0"/>
    </xf>
    <xf numFmtId="1" fontId="63" fillId="0" borderId="0" xfId="51" applyFont="1" applyProtection="1">
      <protection locked="0"/>
    </xf>
    <xf numFmtId="37" fontId="63" fillId="0" borderId="0" xfId="16752" applyNumberFormat="1" applyFont="1"/>
    <xf numFmtId="168" fontId="63" fillId="0" borderId="0" xfId="16752" applyNumberFormat="1" applyFont="1"/>
    <xf numFmtId="0" fontId="63" fillId="0" borderId="25" xfId="16751" quotePrefix="1" applyFont="1" applyBorder="1" applyAlignment="1">
      <alignment horizontal="left"/>
    </xf>
    <xf numFmtId="0" fontId="63" fillId="0" borderId="25" xfId="16751" applyFont="1" applyBorder="1"/>
    <xf numFmtId="0" fontId="63" fillId="0" borderId="0" xfId="16751" applyFont="1"/>
    <xf numFmtId="3" fontId="63" fillId="0" borderId="0" xfId="16751" applyNumberFormat="1" applyFont="1"/>
    <xf numFmtId="37" fontId="63" fillId="0" borderId="0" xfId="16751" applyNumberFormat="1" applyFont="1" applyAlignment="1">
      <alignment horizontal="center"/>
    </xf>
    <xf numFmtId="37" fontId="63" fillId="0" borderId="0" xfId="16751" applyNumberFormat="1" applyFont="1"/>
    <xf numFmtId="176" fontId="63" fillId="0" borderId="0" xfId="16751" applyNumberFormat="1" applyFont="1"/>
    <xf numFmtId="0" fontId="63" fillId="0" borderId="0" xfId="16751" quotePrefix="1" applyFont="1" applyAlignment="1">
      <alignment horizontal="left"/>
    </xf>
    <xf numFmtId="0" fontId="65" fillId="0" borderId="0" xfId="16751" quotePrefix="1" applyFont="1" applyAlignment="1">
      <alignment horizontal="left"/>
    </xf>
    <xf numFmtId="43" fontId="63" fillId="0" borderId="0" xfId="3" applyFont="1" applyBorder="1"/>
    <xf numFmtId="43" fontId="63" fillId="0" borderId="0" xfId="3" applyFont="1" applyFill="1"/>
    <xf numFmtId="170" fontId="63" fillId="0" borderId="0" xfId="16751" applyNumberFormat="1" applyFont="1"/>
    <xf numFmtId="3" fontId="63" fillId="0" borderId="0" xfId="16751" applyNumberFormat="1" applyFont="1" applyAlignment="1">
      <alignment horizontal="center"/>
    </xf>
    <xf numFmtId="3" fontId="63" fillId="0" borderId="26" xfId="16751" applyNumberFormat="1" applyFont="1" applyBorder="1" applyAlignment="1">
      <alignment horizontal="center"/>
    </xf>
    <xf numFmtId="3" fontId="64" fillId="0" borderId="0" xfId="16751" applyNumberFormat="1" applyFont="1" applyAlignment="1">
      <alignment horizontal="center"/>
    </xf>
    <xf numFmtId="3" fontId="63" fillId="0" borderId="0" xfId="3" applyNumberFormat="1" applyFont="1" applyFill="1" applyAlignment="1">
      <alignment horizontal="center"/>
    </xf>
    <xf numFmtId="4" fontId="63" fillId="0" borderId="0" xfId="16751" applyNumberFormat="1" applyFont="1" applyAlignment="1">
      <alignment horizontal="center"/>
    </xf>
    <xf numFmtId="4" fontId="63" fillId="0" borderId="26" xfId="16751" applyNumberFormat="1" applyFont="1" applyBorder="1" applyAlignment="1">
      <alignment horizontal="center"/>
    </xf>
    <xf numFmtId="0" fontId="74" fillId="0" borderId="25" xfId="16751" applyFont="1" applyBorder="1" applyAlignment="1">
      <alignment horizontal="center" vertical="center" wrapText="1"/>
    </xf>
    <xf numFmtId="0" fontId="74" fillId="0" borderId="26" xfId="16751" applyFont="1" applyBorder="1" applyAlignment="1">
      <alignment horizontal="center" vertical="center" wrapText="1"/>
    </xf>
    <xf numFmtId="0" fontId="74" fillId="0" borderId="25" xfId="16751" quotePrefix="1" applyFont="1" applyBorder="1" applyAlignment="1">
      <alignment horizontal="center" vertical="center" wrapText="1"/>
    </xf>
    <xf numFmtId="0" fontId="74" fillId="0" borderId="26" xfId="16751" quotePrefix="1" applyFont="1" applyBorder="1" applyAlignment="1">
      <alignment horizontal="center" vertical="center" wrapText="1"/>
    </xf>
    <xf numFmtId="0" fontId="74" fillId="0" borderId="25" xfId="16751" applyFont="1" applyBorder="1" applyAlignment="1">
      <alignment horizontal="left" vertical="center"/>
    </xf>
    <xf numFmtId="1" fontId="65" fillId="0" borderId="0" xfId="51" applyFont="1"/>
    <xf numFmtId="4" fontId="63" fillId="0" borderId="0" xfId="51" quotePrefix="1" applyNumberFormat="1" applyFont="1" applyAlignment="1">
      <alignment horizontal="center"/>
    </xf>
    <xf numFmtId="1" fontId="74" fillId="0" borderId="25" xfId="51" applyFont="1" applyBorder="1" applyAlignment="1">
      <alignment vertical="center" wrapText="1"/>
    </xf>
    <xf numFmtId="170" fontId="63" fillId="0" borderId="0" xfId="3" applyNumberFormat="1" applyFont="1" applyProtection="1"/>
    <xf numFmtId="37" fontId="63" fillId="0" borderId="0" xfId="5434" applyNumberFormat="1" applyFont="1"/>
    <xf numFmtId="2" fontId="63" fillId="0" borderId="0" xfId="5434" applyNumberFormat="1" applyFont="1"/>
    <xf numFmtId="1" fontId="74" fillId="0" borderId="27" xfId="51" applyFont="1" applyBorder="1" applyAlignment="1">
      <alignment horizontal="left" vertical="center" wrapText="1"/>
    </xf>
    <xf numFmtId="1" fontId="74" fillId="0" borderId="27" xfId="51" applyFont="1" applyBorder="1" applyAlignment="1">
      <alignment vertical="center" wrapText="1"/>
    </xf>
    <xf numFmtId="1" fontId="74" fillId="0" borderId="21" xfId="51" applyFont="1" applyBorder="1" applyAlignment="1">
      <alignment vertical="center"/>
    </xf>
    <xf numFmtId="1" fontId="63" fillId="0" borderId="0" xfId="51" applyFont="1" applyAlignment="1">
      <alignment vertical="center" wrapText="1"/>
    </xf>
    <xf numFmtId="173" fontId="63" fillId="0" borderId="0" xfId="51" applyNumberFormat="1" applyFont="1"/>
    <xf numFmtId="170" fontId="63" fillId="0" borderId="0" xfId="1" applyNumberFormat="1" applyFont="1" applyProtection="1"/>
    <xf numFmtId="3" fontId="63" fillId="0" borderId="0" xfId="1" applyNumberFormat="1" applyFont="1" applyProtection="1"/>
    <xf numFmtId="170" fontId="63" fillId="0" borderId="0" xfId="3" applyNumberFormat="1" applyFont="1" applyFill="1" applyBorder="1"/>
    <xf numFmtId="165" fontId="63" fillId="0" borderId="0" xfId="51" applyNumberFormat="1" applyFont="1"/>
    <xf numFmtId="43" fontId="63" fillId="0" borderId="0" xfId="3" applyFont="1" applyFill="1" applyBorder="1"/>
    <xf numFmtId="3" fontId="63" fillId="0" borderId="0" xfId="3" applyNumberFormat="1" applyFont="1" applyAlignment="1">
      <alignment horizontal="center"/>
    </xf>
    <xf numFmtId="1" fontId="63" fillId="0" borderId="22" xfId="51" applyFont="1" applyBorder="1"/>
    <xf numFmtId="1" fontId="63" fillId="0" borderId="24" xfId="51" applyFont="1" applyBorder="1" applyAlignment="1">
      <alignment horizontal="left"/>
    </xf>
    <xf numFmtId="181" fontId="63" fillId="0" borderId="0" xfId="3" applyNumberFormat="1" applyFont="1" applyFill="1"/>
    <xf numFmtId="1" fontId="74" fillId="0" borderId="25" xfId="51" quotePrefix="1" applyFont="1" applyBorder="1" applyAlignment="1">
      <alignment horizontal="center" vertical="center" wrapText="1"/>
    </xf>
    <xf numFmtId="3" fontId="63" fillId="0" borderId="0" xfId="16751" quotePrefix="1" applyNumberFormat="1" applyFont="1" applyAlignment="1">
      <alignment horizontal="center"/>
    </xf>
    <xf numFmtId="39" fontId="63" fillId="0" borderId="0" xfId="16752" applyNumberFormat="1" applyFont="1"/>
    <xf numFmtId="0" fontId="82" fillId="0" borderId="23" xfId="0" applyFont="1" applyBorder="1" applyAlignment="1">
      <alignment horizontal="center" vertical="center" wrapText="1"/>
    </xf>
    <xf numFmtId="0" fontId="83" fillId="0" borderId="0" xfId="0" applyFont="1" applyAlignment="1">
      <alignment wrapText="1"/>
    </xf>
    <xf numFmtId="0" fontId="84" fillId="0" borderId="0" xfId="16745" applyFont="1" applyAlignment="1">
      <alignment horizontal="center" vertical="center" wrapText="1"/>
    </xf>
    <xf numFmtId="0" fontId="83" fillId="0" borderId="0" xfId="0" applyFont="1" applyAlignment="1">
      <alignment horizontal="left" vertical="center" wrapText="1"/>
    </xf>
    <xf numFmtId="0" fontId="83" fillId="0" borderId="0" xfId="0" applyFont="1"/>
    <xf numFmtId="1" fontId="83" fillId="0" borderId="0" xfId="0" applyNumberFormat="1" applyFont="1" applyAlignment="1">
      <alignment horizontal="left" vertical="center" wrapText="1"/>
    </xf>
    <xf numFmtId="0" fontId="83" fillId="0" borderId="0" xfId="0" applyFont="1" applyAlignment="1">
      <alignment horizontal="center"/>
    </xf>
    <xf numFmtId="1" fontId="63" fillId="0" borderId="25" xfId="51" quotePrefix="1" applyFont="1" applyBorder="1" applyAlignment="1">
      <alignment horizontal="left"/>
    </xf>
    <xf numFmtId="0" fontId="63" fillId="0" borderId="22" xfId="2" quotePrefix="1" applyFont="1" applyBorder="1" applyAlignment="1">
      <alignment horizontal="left"/>
    </xf>
    <xf numFmtId="180" fontId="63" fillId="0" borderId="0" xfId="51" applyNumberFormat="1" applyFont="1" applyAlignment="1">
      <alignment horizontal="center"/>
    </xf>
    <xf numFmtId="0" fontId="63" fillId="0" borderId="0" xfId="0" quotePrefix="1" applyFont="1" applyAlignment="1">
      <alignment horizontal="left"/>
    </xf>
    <xf numFmtId="3" fontId="64" fillId="0" borderId="26" xfId="51" applyNumberFormat="1" applyFont="1" applyBorder="1" applyAlignment="1">
      <alignment horizontal="center"/>
    </xf>
    <xf numFmtId="177" fontId="64" fillId="0" borderId="0" xfId="51" applyNumberFormat="1" applyFont="1" applyAlignment="1">
      <alignment horizontal="center"/>
    </xf>
    <xf numFmtId="177" fontId="64" fillId="0" borderId="26" xfId="51" applyNumberFormat="1" applyFont="1" applyBorder="1" applyAlignment="1">
      <alignment horizontal="center"/>
    </xf>
    <xf numFmtId="167" fontId="63" fillId="0" borderId="22" xfId="51" applyNumberFormat="1" applyFont="1" applyBorder="1"/>
    <xf numFmtId="37" fontId="63" fillId="0" borderId="22" xfId="51" applyNumberFormat="1" applyFont="1" applyBorder="1"/>
    <xf numFmtId="1" fontId="63" fillId="0" borderId="24" xfId="51" quotePrefix="1" applyFont="1" applyBorder="1" applyAlignment="1">
      <alignment horizontal="left"/>
    </xf>
    <xf numFmtId="3" fontId="63" fillId="0" borderId="24" xfId="16735" applyNumberFormat="1" applyFont="1" applyBorder="1" applyAlignment="1" applyProtection="1">
      <alignment horizontal="center"/>
    </xf>
    <xf numFmtId="180" fontId="63" fillId="0" borderId="24" xfId="51" applyNumberFormat="1" applyFont="1" applyBorder="1" applyAlignment="1">
      <alignment horizontal="center"/>
    </xf>
    <xf numFmtId="3" fontId="63" fillId="0" borderId="24" xfId="51" applyNumberFormat="1" applyFont="1" applyBorder="1" applyAlignment="1">
      <alignment horizontal="center"/>
    </xf>
    <xf numFmtId="2" fontId="63" fillId="0" borderId="24" xfId="51" applyNumberFormat="1" applyFont="1" applyBorder="1" applyAlignment="1">
      <alignment horizontal="center"/>
    </xf>
    <xf numFmtId="4" fontId="63" fillId="0" borderId="24" xfId="51" applyNumberFormat="1" applyFont="1" applyBorder="1" applyAlignment="1">
      <alignment horizontal="center"/>
    </xf>
    <xf numFmtId="177" fontId="63" fillId="0" borderId="24" xfId="51" applyNumberFormat="1" applyFont="1" applyBorder="1" applyAlignment="1">
      <alignment horizontal="center"/>
    </xf>
    <xf numFmtId="0" fontId="1" fillId="0" borderId="0" xfId="0" quotePrefix="1" applyFont="1"/>
    <xf numFmtId="37" fontId="1" fillId="0" borderId="0" xfId="0" applyNumberFormat="1" applyFont="1"/>
    <xf numFmtId="0" fontId="1" fillId="0" borderId="0" xfId="0" applyFont="1"/>
  </cellXfs>
  <cellStyles count="16782">
    <cellStyle name="20% - Accent1" xfId="27" builtinId="30" customBuiltin="1"/>
    <cellStyle name="20% - Accent1 10" xfId="53" xr:uid="{8C719A30-16F6-471F-9AE7-9F41BC3072F2}"/>
    <cellStyle name="20% - Accent1 11" xfId="54" xr:uid="{B9E7724F-03AD-4D62-8C67-DD596865DE00}"/>
    <cellStyle name="20% - Accent1 12" xfId="55" xr:uid="{9E877975-01EB-47F3-B12B-067EBEA82F7C}"/>
    <cellStyle name="20% - Accent1 13" xfId="56" xr:uid="{FE0640D3-9F49-4DC8-8668-ABAA5BC1C83D}"/>
    <cellStyle name="20% - Accent1 14" xfId="57" xr:uid="{EF2B8AA5-CE21-4631-9FD8-91EE1AA945DB}"/>
    <cellStyle name="20% - Accent1 2 10" xfId="58" xr:uid="{70544164-ED33-476A-A36F-6A1093A46514}"/>
    <cellStyle name="20% - Accent1 2 11" xfId="59" xr:uid="{1219DCD5-D2D5-45AF-85FB-61ABF79B0D91}"/>
    <cellStyle name="20% - Accent1 2 12" xfId="60" xr:uid="{67B0424B-1C3C-47F8-AFDE-80C3AA396DAB}"/>
    <cellStyle name="20% - Accent1 2 13" xfId="61" xr:uid="{C4B552AB-6F3D-4B5B-B639-45420B386820}"/>
    <cellStyle name="20% - Accent1 2 13 10" xfId="62" xr:uid="{A0806402-53C6-409E-AC68-319D702E7081}"/>
    <cellStyle name="20% - Accent1 2 13 11" xfId="63" xr:uid="{66A1D9D1-F041-41B2-848A-E9346EB8B99B}"/>
    <cellStyle name="20% - Accent1 2 13 12" xfId="64" xr:uid="{F8BA9F6D-C6C9-4CB1-B03D-CBA96BA3E8C9}"/>
    <cellStyle name="20% - Accent1 2 13 13" xfId="65" xr:uid="{14EBC451-8DE8-48EA-BC12-98C433BD52AA}"/>
    <cellStyle name="20% - Accent1 2 13 14" xfId="66" xr:uid="{7CE5F4A4-C351-491A-B8E8-186093B49CCC}"/>
    <cellStyle name="20% - Accent1 2 13 15" xfId="67" xr:uid="{1D88BFFC-1873-4A23-87B8-4F3DB778CD84}"/>
    <cellStyle name="20% - Accent1 2 13 16" xfId="68" xr:uid="{46F83925-1A21-4CD1-8E07-1B33ECF3CEDD}"/>
    <cellStyle name="20% - Accent1 2 13 17" xfId="69" xr:uid="{C48DF4C9-CCAE-4D41-99D9-670540D85FF1}"/>
    <cellStyle name="20% - Accent1 2 13 18" xfId="70" xr:uid="{5C3AB42B-F6CC-4383-8A5B-962F1BBAD0F0}"/>
    <cellStyle name="20% - Accent1 2 13 19" xfId="71" xr:uid="{2EF8441E-9EFF-402C-A7E1-857253FFF280}"/>
    <cellStyle name="20% - Accent1 2 13 2" xfId="72" xr:uid="{56B14852-1303-47A0-859E-FBC3582734FF}"/>
    <cellStyle name="20% - Accent1 2 13 20" xfId="73" xr:uid="{6444572A-D4D7-4F4F-8295-2592683F9E0E}"/>
    <cellStyle name="20% - Accent1 2 13 21" xfId="74" xr:uid="{BF2BEFEB-6DD7-4185-A2C6-D5CE53E52E05}"/>
    <cellStyle name="20% - Accent1 2 13 22" xfId="75" xr:uid="{98EC658F-35EB-4F80-9928-55FFA3B26C41}"/>
    <cellStyle name="20% - Accent1 2 13 23" xfId="76" xr:uid="{BF1F81B7-374E-456A-AB4A-784A3014BA16}"/>
    <cellStyle name="20% - Accent1 2 13 24" xfId="77" xr:uid="{18D04021-DE22-4C7B-BF91-7B624AA98BCC}"/>
    <cellStyle name="20% - Accent1 2 13 25" xfId="78" xr:uid="{63454485-05D6-49F1-83EC-ED97F0DB9066}"/>
    <cellStyle name="20% - Accent1 2 13 26" xfId="79" xr:uid="{AADF9135-FE80-44CA-830A-8BD2A8B4A078}"/>
    <cellStyle name="20% - Accent1 2 13 27" xfId="80" xr:uid="{88582D4A-3870-43AA-9A85-F89297D3F908}"/>
    <cellStyle name="20% - Accent1 2 13 28" xfId="81" xr:uid="{5B6FFCEF-6D80-43B3-B150-23CE011FB7F4}"/>
    <cellStyle name="20% - Accent1 2 13 29" xfId="82" xr:uid="{273A6485-F6CB-4854-ACCB-B9E15079629D}"/>
    <cellStyle name="20% - Accent1 2 13 3" xfId="83" xr:uid="{E213CAEC-6A4A-4664-BFDD-C95F84BE421E}"/>
    <cellStyle name="20% - Accent1 2 13 30" xfId="84" xr:uid="{26A85D26-9220-4024-9862-29611E8DA914}"/>
    <cellStyle name="20% - Accent1 2 13 31" xfId="85" xr:uid="{32687B80-6978-4B37-AE27-DDB2AE3CAEE5}"/>
    <cellStyle name="20% - Accent1 2 13 32" xfId="86" xr:uid="{A260A36D-D313-4EED-9684-35C5275870D4}"/>
    <cellStyle name="20% - Accent1 2 13 33" xfId="87" xr:uid="{D3B20937-06A5-495A-8E99-0A90CBEA3A1B}"/>
    <cellStyle name="20% - Accent1 2 13 34" xfId="88" xr:uid="{43A9A60A-6733-4F19-B1CB-6F38B99FCD97}"/>
    <cellStyle name="20% - Accent1 2 13 35" xfId="89" xr:uid="{456A5F01-E9D8-4CCE-8DA4-FDC0119E17B9}"/>
    <cellStyle name="20% - Accent1 2 13 36" xfId="90" xr:uid="{B104CFBC-ADAF-47C2-9060-76DE2F710DB3}"/>
    <cellStyle name="20% - Accent1 2 13 37" xfId="91" xr:uid="{68A5B03A-1071-4944-8423-5A4739E9DCB3}"/>
    <cellStyle name="20% - Accent1 2 13 38" xfId="92" xr:uid="{B6DF3E6B-57F1-4A6A-B747-A72205A87A33}"/>
    <cellStyle name="20% - Accent1 2 13 39" xfId="93" xr:uid="{E22DF502-6322-4911-B5DB-F867FB6E824A}"/>
    <cellStyle name="20% - Accent1 2 13 4" xfId="94" xr:uid="{C360EBF6-BAA4-4341-99E6-FD135ED2EAE2}"/>
    <cellStyle name="20% - Accent1 2 13 40" xfId="95" xr:uid="{DBECD95E-57BB-402F-9735-3DC291A667DA}"/>
    <cellStyle name="20% - Accent1 2 13 41" xfId="96" xr:uid="{835C03CD-FCD7-45D2-AF94-0339840DAF4E}"/>
    <cellStyle name="20% - Accent1 2 13 42" xfId="97" xr:uid="{DA65A7C2-3423-4F0C-A50D-0E5A659D1453}"/>
    <cellStyle name="20% - Accent1 2 13 43" xfId="98" xr:uid="{69B09642-0B28-4284-8F9D-9A3495014314}"/>
    <cellStyle name="20% - Accent1 2 13 44" xfId="99" xr:uid="{659898CA-D226-4E79-96C8-A591392E12EA}"/>
    <cellStyle name="20% - Accent1 2 13 45" xfId="100" xr:uid="{B11C43D0-5C0F-4DCE-9152-45A9D770E2A0}"/>
    <cellStyle name="20% - Accent1 2 13 46" xfId="101" xr:uid="{302A6E15-7C72-4BB7-B2B0-2035E8CC563B}"/>
    <cellStyle name="20% - Accent1 2 13 47" xfId="102" xr:uid="{3FBAE0F4-BD80-48E8-B9AB-CC15489C2F97}"/>
    <cellStyle name="20% - Accent1 2 13 5" xfId="103" xr:uid="{1B0BB4F6-E82D-4301-9FA2-1DF9D9A5FBAE}"/>
    <cellStyle name="20% - Accent1 2 13 6" xfId="104" xr:uid="{F46B32EB-0149-4868-B116-E5BA2B2FD24C}"/>
    <cellStyle name="20% - Accent1 2 13 7" xfId="105" xr:uid="{BDEC0770-8713-4AED-9AC1-C56EBFB0A4CB}"/>
    <cellStyle name="20% - Accent1 2 13 8" xfId="106" xr:uid="{543FD8C8-A896-4AD2-953B-A2D760D58B12}"/>
    <cellStyle name="20% - Accent1 2 13 9" xfId="107" xr:uid="{2B49BF34-F13A-408D-AFA5-57EC8D080F6C}"/>
    <cellStyle name="20% - Accent1 2 2" xfId="108" xr:uid="{7170605C-D274-4785-8DD0-4670F8A2DB4D}"/>
    <cellStyle name="20% - Accent1 2 2 10" xfId="109" xr:uid="{D7BB9120-955F-49ED-8269-40AE0BB09D51}"/>
    <cellStyle name="20% - Accent1 2 2 2" xfId="110" xr:uid="{1082A586-73BF-4112-A858-7C7B644F4300}"/>
    <cellStyle name="20% - Accent1 2 2 2 2" xfId="111" xr:uid="{02380393-28C3-447C-92D8-F4388DA698EB}"/>
    <cellStyle name="20% - Accent1 2 2 3" xfId="112" xr:uid="{D18F94C4-3450-4E66-932B-06BC939C0352}"/>
    <cellStyle name="20% - Accent1 2 2 4" xfId="113" xr:uid="{64704EFA-2A66-4112-9FFC-8F8355258795}"/>
    <cellStyle name="20% - Accent1 2 2 5" xfId="114" xr:uid="{324F6B0C-4D46-4745-B16F-F670DAB3C4D8}"/>
    <cellStyle name="20% - Accent1 2 2 6" xfId="115" xr:uid="{618D7487-50C0-408C-B7F5-E32A99B92F7E}"/>
    <cellStyle name="20% - Accent1 2 2 7" xfId="116" xr:uid="{9C5A7D79-1EDA-4691-851D-E0880E9D0149}"/>
    <cellStyle name="20% - Accent1 2 2 8" xfId="117" xr:uid="{9250DCD3-4451-48D7-AF6B-E4E41867A22C}"/>
    <cellStyle name="20% - Accent1 2 2 9" xfId="118" xr:uid="{21B46DD2-0B34-40E9-8984-B66D2A8FE87D}"/>
    <cellStyle name="20% - Accent1 2 3" xfId="119" xr:uid="{0DC18A1B-85CA-4E34-ABF6-98ABFE342B57}"/>
    <cellStyle name="20% - Accent1 2 3 2" xfId="120" xr:uid="{11E2D4D6-3CAB-4CA8-AFFC-E792E180E74B}"/>
    <cellStyle name="20% - Accent1 2 4" xfId="121" xr:uid="{A24C693D-2191-4DA5-98B3-B4581D785F9C}"/>
    <cellStyle name="20% - Accent1 2 4 2" xfId="122" xr:uid="{09492E38-D20B-4944-A5DF-169C6A1EC9C2}"/>
    <cellStyle name="20% - Accent1 2 5" xfId="123" xr:uid="{10079930-F6C1-4E44-8780-BF312512DF51}"/>
    <cellStyle name="20% - Accent1 2 6" xfId="124" xr:uid="{EFCDF803-2529-4CA4-8ECF-71C07E857A90}"/>
    <cellStyle name="20% - Accent1 2 7" xfId="125" xr:uid="{FE84C402-5645-476A-94CF-FD690E5A329C}"/>
    <cellStyle name="20% - Accent1 2 8" xfId="126" xr:uid="{550D0096-07A5-4F25-A6C1-BF0931648ADA}"/>
    <cellStyle name="20% - Accent1 2 9" xfId="127" xr:uid="{95DE5619-C296-4A01-AF7C-127A24A9614D}"/>
    <cellStyle name="20% - Accent1 3" xfId="128" xr:uid="{D911CB43-A7FF-43E6-A0C1-271034C250C5}"/>
    <cellStyle name="20% - Accent1 3 10" xfId="129" xr:uid="{8BA0C9A0-D4B2-40A1-8B1E-A5DC9A0E8069}"/>
    <cellStyle name="20% - Accent1 3 2" xfId="130" xr:uid="{04791937-B2C1-4A6D-A8A3-314217E4D4C1}"/>
    <cellStyle name="20% - Accent1 3 3" xfId="131" xr:uid="{56E71060-6B49-4659-8028-68FE4ADEA74F}"/>
    <cellStyle name="20% - Accent1 3 4" xfId="132" xr:uid="{6EE350CE-EC3A-414E-B63C-1F89FA03068B}"/>
    <cellStyle name="20% - Accent1 3 5" xfId="133" xr:uid="{7DC11294-E336-45A8-8FC0-75493639DDF6}"/>
    <cellStyle name="20% - Accent1 3 6" xfId="134" xr:uid="{D3FDDC0A-0F99-42D0-9C2D-57DD0055FDF4}"/>
    <cellStyle name="20% - Accent1 3 7" xfId="135" xr:uid="{96480639-3741-4AD5-A9B6-EEC18C80B1C8}"/>
    <cellStyle name="20% - Accent1 3 8" xfId="136" xr:uid="{5C2125C0-12E3-43C2-B15B-D89FFA940AFF}"/>
    <cellStyle name="20% - Accent1 3 9" xfId="137" xr:uid="{39A29DE3-B4A4-4FB6-8F25-8087EDD39B5E}"/>
    <cellStyle name="20% - Accent1 4" xfId="138" xr:uid="{E957A7A4-A187-40B4-83AC-19A154140A75}"/>
    <cellStyle name="20% - Accent1 4 10" xfId="139" xr:uid="{5D867BC8-0BF4-4F42-97E2-ACCFC9704341}"/>
    <cellStyle name="20% - Accent1 4 2" xfId="140" xr:uid="{0DC93EDB-BEA3-4F2B-AF56-E1CB843FDBFD}"/>
    <cellStyle name="20% - Accent1 4 3" xfId="141" xr:uid="{CCC7E1D7-815E-4AB8-90AC-94540157619F}"/>
    <cellStyle name="20% - Accent1 4 4" xfId="142" xr:uid="{43513E04-BC6C-4A8E-AB13-83689F28001A}"/>
    <cellStyle name="20% - Accent1 4 5" xfId="143" xr:uid="{4EFAFF2C-C92B-4BCB-928E-6F9D87BC0A72}"/>
    <cellStyle name="20% - Accent1 4 6" xfId="144" xr:uid="{C999B9DD-4984-4FEC-927D-6CDAE82C0E48}"/>
    <cellStyle name="20% - Accent1 4 7" xfId="145" xr:uid="{47310F9D-FAFF-4D2B-BD06-539B41E9AF01}"/>
    <cellStyle name="20% - Accent1 4 8" xfId="146" xr:uid="{D75FE7B9-C95F-4E7C-BFDB-D555D6F62B3F}"/>
    <cellStyle name="20% - Accent1 4 9" xfId="147" xr:uid="{E4D0946E-0AC4-4734-9699-55E68F63D9F2}"/>
    <cellStyle name="20% - Accent1 5" xfId="148" xr:uid="{9B74E6B5-09D4-4258-A6AA-AD31C4CE0D80}"/>
    <cellStyle name="20% - Accent1 5 10" xfId="149" xr:uid="{4F18AA07-2E5B-4DCB-850E-7DADC2E34A52}"/>
    <cellStyle name="20% - Accent1 5 2" xfId="150" xr:uid="{8A4E4211-9DEF-4082-8A58-A4D935BBC65A}"/>
    <cellStyle name="20% - Accent1 5 3" xfId="151" xr:uid="{E5902CF4-4FAC-4F96-B871-A29D35613C9E}"/>
    <cellStyle name="20% - Accent1 5 4" xfId="152" xr:uid="{81146760-FEFD-4048-B641-1C100261DCF4}"/>
    <cellStyle name="20% - Accent1 5 5" xfId="153" xr:uid="{7A96DA0A-CE0C-40CB-A464-D87388189F3B}"/>
    <cellStyle name="20% - Accent1 5 6" xfId="154" xr:uid="{9E6CA2D1-5FAC-43F0-8EF5-AF1914DADE1F}"/>
    <cellStyle name="20% - Accent1 5 7" xfId="155" xr:uid="{ACE401BC-7571-4416-86FA-8C04F76FBFAC}"/>
    <cellStyle name="20% - Accent1 5 8" xfId="156" xr:uid="{DCFC7331-3138-4FC7-8634-A9E1CBDBADC3}"/>
    <cellStyle name="20% - Accent1 5 9" xfId="157" xr:uid="{6513B31F-85CE-481D-8A30-CDFC7103C6D7}"/>
    <cellStyle name="20% - Accent1 6 2" xfId="158" xr:uid="{EE1D1286-DD03-4F6B-B7B2-19566491CAFC}"/>
    <cellStyle name="20% - Accent1 7 2" xfId="159" xr:uid="{A7CBE13D-A670-44BE-AD30-D11AFBA66F16}"/>
    <cellStyle name="20% - Accent1 8" xfId="160" xr:uid="{551DD84D-D1F8-4485-B630-F9A66CCDBB0C}"/>
    <cellStyle name="20% - Accent1 9" xfId="161" xr:uid="{558E5582-2873-4F53-A7EA-62F3FB5E6ED3}"/>
    <cellStyle name="20% - Accent2" xfId="31" builtinId="34" customBuiltin="1"/>
    <cellStyle name="20% - Accent2 10" xfId="162" xr:uid="{88048090-866E-40BD-9496-B4FA07A118F9}"/>
    <cellStyle name="20% - Accent2 11" xfId="163" xr:uid="{B43948E6-EE38-4ADF-94FC-7D3629EB6227}"/>
    <cellStyle name="20% - Accent2 12" xfId="164" xr:uid="{EF189CF8-2D98-4B86-B4EC-D3C25BCBCBD1}"/>
    <cellStyle name="20% - Accent2 13" xfId="165" xr:uid="{D1A8BC28-479B-478A-BF9A-B75DBBAD59B0}"/>
    <cellStyle name="20% - Accent2 14" xfId="166" xr:uid="{3488E35C-DC65-404A-B808-2E0F02CA154A}"/>
    <cellStyle name="20% - Accent2 2 10" xfId="167" xr:uid="{27AB195B-86F6-4C3B-B3EF-45E475987110}"/>
    <cellStyle name="20% - Accent2 2 11" xfId="168" xr:uid="{3DE98121-B2DC-4766-BD6C-E78A335FCEA7}"/>
    <cellStyle name="20% - Accent2 2 12" xfId="169" xr:uid="{D00708B1-0EAF-4D7A-9C69-D8112BB65B82}"/>
    <cellStyle name="20% - Accent2 2 13" xfId="170" xr:uid="{7D2D60A4-428A-458C-B7A4-B113BBCB9137}"/>
    <cellStyle name="20% - Accent2 2 13 10" xfId="171" xr:uid="{5E276023-10D8-4EAE-9C58-292053276D81}"/>
    <cellStyle name="20% - Accent2 2 13 11" xfId="172" xr:uid="{39ABBC08-7463-485A-920B-AA40FF2E73D8}"/>
    <cellStyle name="20% - Accent2 2 13 12" xfId="173" xr:uid="{41090508-5CA9-44AD-A49A-11F873D895EA}"/>
    <cellStyle name="20% - Accent2 2 13 13" xfId="174" xr:uid="{32F9F956-FDF0-4BD8-B37B-CB3E2FA47ADA}"/>
    <cellStyle name="20% - Accent2 2 13 14" xfId="175" xr:uid="{F4991C10-B192-4D7A-B5A9-176469AC3557}"/>
    <cellStyle name="20% - Accent2 2 13 15" xfId="176" xr:uid="{C365C3CA-16D3-4FEF-8E6A-508AB3D6D7A9}"/>
    <cellStyle name="20% - Accent2 2 13 16" xfId="177" xr:uid="{A454EADA-8C2E-42B2-A5E3-34E6D91F4302}"/>
    <cellStyle name="20% - Accent2 2 13 17" xfId="178" xr:uid="{231F3CB2-C11F-40F6-A5BC-7B2DF9169E13}"/>
    <cellStyle name="20% - Accent2 2 13 18" xfId="179" xr:uid="{9B765699-026C-4894-B92C-3DA6ECC5DC04}"/>
    <cellStyle name="20% - Accent2 2 13 19" xfId="180" xr:uid="{4A74EB30-72A0-4C12-BD1A-032FD6D11A1E}"/>
    <cellStyle name="20% - Accent2 2 13 2" xfId="181" xr:uid="{651B8F72-D6D2-4D76-B857-4CDAB990F514}"/>
    <cellStyle name="20% - Accent2 2 13 20" xfId="182" xr:uid="{38F788F1-243C-450C-9F9A-9FB9C64B40B1}"/>
    <cellStyle name="20% - Accent2 2 13 21" xfId="183" xr:uid="{F60A993C-A9F3-48DB-BB26-2071012D1F3B}"/>
    <cellStyle name="20% - Accent2 2 13 22" xfId="184" xr:uid="{D3D59CAA-05C5-40BD-BB8B-98C5A5103F13}"/>
    <cellStyle name="20% - Accent2 2 13 23" xfId="185" xr:uid="{6FB91517-5A9A-4389-A695-EA0B80079881}"/>
    <cellStyle name="20% - Accent2 2 13 24" xfId="186" xr:uid="{BFFEFE73-4B0D-461F-98AE-3FCEF62DE493}"/>
    <cellStyle name="20% - Accent2 2 13 25" xfId="187" xr:uid="{B3F69737-51C9-4409-9183-26E7281177DA}"/>
    <cellStyle name="20% - Accent2 2 13 26" xfId="188" xr:uid="{1E90FA33-2D8C-49E8-997C-F54D62D88A24}"/>
    <cellStyle name="20% - Accent2 2 13 27" xfId="189" xr:uid="{ABF28B59-FF35-4BC4-BD4D-0ED8DF5928A1}"/>
    <cellStyle name="20% - Accent2 2 13 28" xfId="190" xr:uid="{0239CA0E-7E2C-4B4C-B5D4-04095B0F449B}"/>
    <cellStyle name="20% - Accent2 2 13 29" xfId="191" xr:uid="{0A938AA1-5FA4-4E1A-908A-7F49762B24AF}"/>
    <cellStyle name="20% - Accent2 2 13 3" xfId="192" xr:uid="{8553F23A-B342-40CD-AEDD-1373A0F55A7F}"/>
    <cellStyle name="20% - Accent2 2 13 30" xfId="193" xr:uid="{61C1D2BB-0AEE-4020-9987-E539A4D74D6C}"/>
    <cellStyle name="20% - Accent2 2 13 31" xfId="194" xr:uid="{7D392157-05DF-406C-8C38-2FBB213C846D}"/>
    <cellStyle name="20% - Accent2 2 13 32" xfId="195" xr:uid="{065CF095-23D3-48F0-98AB-D65CA3CD2639}"/>
    <cellStyle name="20% - Accent2 2 13 33" xfId="196" xr:uid="{E914467A-8A15-401D-A414-551D22FF0606}"/>
    <cellStyle name="20% - Accent2 2 13 34" xfId="197" xr:uid="{CEB6724C-EB16-4FD9-B0AE-57DD3B7590BD}"/>
    <cellStyle name="20% - Accent2 2 13 35" xfId="198" xr:uid="{1DFF1417-249D-4EE8-ADE9-E1890B4E4CBB}"/>
    <cellStyle name="20% - Accent2 2 13 36" xfId="199" xr:uid="{2D0CBDEC-258E-4416-BDCB-E4B1A31B662F}"/>
    <cellStyle name="20% - Accent2 2 13 37" xfId="200" xr:uid="{36EC54CF-EAD5-4D20-B51D-6FFB6FCC0A51}"/>
    <cellStyle name="20% - Accent2 2 13 38" xfId="201" xr:uid="{DD47F43D-9079-41C3-B232-227D1B07E5EC}"/>
    <cellStyle name="20% - Accent2 2 13 39" xfId="202" xr:uid="{C93B18E6-461A-438A-BD32-12363B8B9E37}"/>
    <cellStyle name="20% - Accent2 2 13 4" xfId="203" xr:uid="{AA6AEF9E-AE50-4B2C-A0FB-741458ABF24C}"/>
    <cellStyle name="20% - Accent2 2 13 40" xfId="204" xr:uid="{30E8D7B8-F961-451B-8C29-3055103EB309}"/>
    <cellStyle name="20% - Accent2 2 13 41" xfId="205" xr:uid="{AA060E8C-DABF-4AA1-A431-887935DFB763}"/>
    <cellStyle name="20% - Accent2 2 13 42" xfId="206" xr:uid="{6F4EEFEF-E3F6-4EA7-ABF8-7A31567C34DC}"/>
    <cellStyle name="20% - Accent2 2 13 43" xfId="207" xr:uid="{001E1259-EE36-47C8-BE4A-049B4653ED42}"/>
    <cellStyle name="20% - Accent2 2 13 44" xfId="208" xr:uid="{76A74ABE-9DBD-455D-B3E7-21DAE92E6F1C}"/>
    <cellStyle name="20% - Accent2 2 13 45" xfId="209" xr:uid="{496C3C54-5716-4DC4-9B57-AC175E1BED4D}"/>
    <cellStyle name="20% - Accent2 2 13 46" xfId="210" xr:uid="{EE1935C1-D794-41A3-9437-FB69E5DE4F1E}"/>
    <cellStyle name="20% - Accent2 2 13 47" xfId="211" xr:uid="{663DF244-73A4-46AF-A24F-D0AC2EF91682}"/>
    <cellStyle name="20% - Accent2 2 13 5" xfId="212" xr:uid="{C1B25C13-9C24-4D20-A53E-A4401D07A92B}"/>
    <cellStyle name="20% - Accent2 2 13 6" xfId="213" xr:uid="{F7CA270E-76B8-472E-8C3B-F41D6C9DC67E}"/>
    <cellStyle name="20% - Accent2 2 13 7" xfId="214" xr:uid="{0E9861BC-E78B-4B38-AFE9-2DC28AA470B3}"/>
    <cellStyle name="20% - Accent2 2 13 8" xfId="215" xr:uid="{227E4430-BD14-45D9-98B4-00136709DC21}"/>
    <cellStyle name="20% - Accent2 2 13 9" xfId="216" xr:uid="{836AD9BC-6338-4404-BB2B-DD0D2AB29E5B}"/>
    <cellStyle name="20% - Accent2 2 2" xfId="217" xr:uid="{33CB543A-E424-41E4-9B7C-52C7610BA0C1}"/>
    <cellStyle name="20% - Accent2 2 2 10" xfId="218" xr:uid="{EA0C299F-EED5-4F04-A909-2C6315D1AF34}"/>
    <cellStyle name="20% - Accent2 2 2 2" xfId="219" xr:uid="{58EAE626-251A-4570-8470-B6A0E93ECC64}"/>
    <cellStyle name="20% - Accent2 2 2 2 2" xfId="220" xr:uid="{1A4C711D-3A0F-4D00-8E7B-C543A1D7A9CC}"/>
    <cellStyle name="20% - Accent2 2 2 3" xfId="221" xr:uid="{11B7117B-C3A5-480E-9166-F1A5AB75AE6B}"/>
    <cellStyle name="20% - Accent2 2 2 4" xfId="222" xr:uid="{14F91CAC-69BE-410F-88BE-76D4F5F7F3BB}"/>
    <cellStyle name="20% - Accent2 2 2 5" xfId="223" xr:uid="{63EAF92E-8147-4149-810D-63E7FC967CD0}"/>
    <cellStyle name="20% - Accent2 2 2 6" xfId="224" xr:uid="{A4F8FA9D-47B9-4B8B-9E7F-8881792D640E}"/>
    <cellStyle name="20% - Accent2 2 2 7" xfId="225" xr:uid="{A9E3A297-97E6-4184-82D7-14EDCF1F9615}"/>
    <cellStyle name="20% - Accent2 2 2 8" xfId="226" xr:uid="{F1624C6D-484D-447A-BD26-60AB5E962F31}"/>
    <cellStyle name="20% - Accent2 2 2 9" xfId="227" xr:uid="{E0822B61-342C-4FD4-8C1C-C88179A35DDE}"/>
    <cellStyle name="20% - Accent2 2 3" xfId="228" xr:uid="{A6A26AA1-C66D-48BC-A0D1-53F2398A729C}"/>
    <cellStyle name="20% - Accent2 2 3 2" xfId="229" xr:uid="{63C766B8-ACA6-4863-9DA5-DE4D4FF849C3}"/>
    <cellStyle name="20% - Accent2 2 4" xfId="230" xr:uid="{CAD6BC8F-D6CB-4C9E-AD88-F801F7125EDE}"/>
    <cellStyle name="20% - Accent2 2 4 2" xfId="231" xr:uid="{EB43B1AB-9016-4806-A40D-C596AC69271F}"/>
    <cellStyle name="20% - Accent2 2 5" xfId="232" xr:uid="{876D2055-3160-476E-9944-FB1AEB5C7A1E}"/>
    <cellStyle name="20% - Accent2 2 6" xfId="233" xr:uid="{8B3EB8AB-6BD2-458A-BB8A-554A0712AAB8}"/>
    <cellStyle name="20% - Accent2 2 7" xfId="234" xr:uid="{FDF1DF45-ADC9-4DCC-A640-79FEABC3B2BB}"/>
    <cellStyle name="20% - Accent2 2 8" xfId="235" xr:uid="{9E7AA54D-3483-4348-9799-CCF65E529946}"/>
    <cellStyle name="20% - Accent2 2 9" xfId="236" xr:uid="{2B2B546A-8929-422C-83AA-1F8005B5CBBD}"/>
    <cellStyle name="20% - Accent2 3" xfId="237" xr:uid="{C2D0E5B7-963E-42E1-B4B8-993F76CED25D}"/>
    <cellStyle name="20% - Accent2 3 10" xfId="238" xr:uid="{DE8A1BE7-48C6-452A-AA76-EFBD8F1355CB}"/>
    <cellStyle name="20% - Accent2 3 2" xfId="239" xr:uid="{EC66DA82-043D-42D0-927E-373325092075}"/>
    <cellStyle name="20% - Accent2 3 3" xfId="240" xr:uid="{686DEA34-7132-4C32-8432-64BC35A1C147}"/>
    <cellStyle name="20% - Accent2 3 4" xfId="241" xr:uid="{7EE42657-B947-4521-816E-1A1B78181AB9}"/>
    <cellStyle name="20% - Accent2 3 5" xfId="242" xr:uid="{100CFA34-B2A9-4950-9AA1-D6F285E617C4}"/>
    <cellStyle name="20% - Accent2 3 6" xfId="243" xr:uid="{2D3CF80C-DB79-4769-996D-47D435A2E789}"/>
    <cellStyle name="20% - Accent2 3 7" xfId="244" xr:uid="{1E5DA8DF-D18B-4BAE-BBD5-DED806EDDF93}"/>
    <cellStyle name="20% - Accent2 3 8" xfId="245" xr:uid="{023C36B7-4DF8-49CF-AEA3-A437BB4A4CB0}"/>
    <cellStyle name="20% - Accent2 3 9" xfId="246" xr:uid="{7EA0A2EF-94BB-45D7-B678-5860E479E5BE}"/>
    <cellStyle name="20% - Accent2 4" xfId="247" xr:uid="{5D8C4385-5122-4290-B267-E02B81A150F6}"/>
    <cellStyle name="20% - Accent2 4 10" xfId="248" xr:uid="{0633AF75-E1DA-46A0-B09F-1906B4CE0B6F}"/>
    <cellStyle name="20% - Accent2 4 2" xfId="249" xr:uid="{5A9E572D-FE40-4A1C-B2CA-9BB7F8976040}"/>
    <cellStyle name="20% - Accent2 4 3" xfId="250" xr:uid="{25AC1B44-CCBB-41CE-BCDF-BB6021295A76}"/>
    <cellStyle name="20% - Accent2 4 4" xfId="251" xr:uid="{0C995F5F-9D67-407C-81B5-BA15591115F3}"/>
    <cellStyle name="20% - Accent2 4 5" xfId="252" xr:uid="{B5A244C9-5A32-43A7-8EB9-553A956EB4B1}"/>
    <cellStyle name="20% - Accent2 4 6" xfId="253" xr:uid="{02A1A3AD-BB73-4453-A1DD-EC95BD6283EC}"/>
    <cellStyle name="20% - Accent2 4 7" xfId="254" xr:uid="{EEA2731D-029C-464F-82B8-048DB3ED3F03}"/>
    <cellStyle name="20% - Accent2 4 8" xfId="255" xr:uid="{FE7A0D3C-6873-4A48-AFD9-B56D17BC4383}"/>
    <cellStyle name="20% - Accent2 4 9" xfId="256" xr:uid="{F6474410-682B-42AD-B072-B7196AEC4B4B}"/>
    <cellStyle name="20% - Accent2 5" xfId="257" xr:uid="{1B04E9AA-CB4F-4FD8-AD75-8991C26B2556}"/>
    <cellStyle name="20% - Accent2 5 10" xfId="258" xr:uid="{69F77DF1-E6FE-4897-BAF5-C131F7A85EEB}"/>
    <cellStyle name="20% - Accent2 5 2" xfId="259" xr:uid="{86A5EB83-7B29-477B-8397-6E6E347D1CEE}"/>
    <cellStyle name="20% - Accent2 5 3" xfId="260" xr:uid="{B2E465CE-04A6-42AE-88CE-2B1E1B04437D}"/>
    <cellStyle name="20% - Accent2 5 4" xfId="261" xr:uid="{A04FD751-8CE6-4FF5-9607-C71C35957725}"/>
    <cellStyle name="20% - Accent2 5 5" xfId="262" xr:uid="{D82C11D7-69F9-4CDA-98CD-91636EEFB278}"/>
    <cellStyle name="20% - Accent2 5 6" xfId="263" xr:uid="{B0B9BE99-34D5-4039-A676-6E28436E0B77}"/>
    <cellStyle name="20% - Accent2 5 7" xfId="264" xr:uid="{F6478FCD-8DDA-4713-BE97-9D815BC94343}"/>
    <cellStyle name="20% - Accent2 5 8" xfId="265" xr:uid="{37B9F23A-44CA-4634-B32F-3B80C6C4600C}"/>
    <cellStyle name="20% - Accent2 5 9" xfId="266" xr:uid="{175FF3C6-B546-4BF9-A84E-F3544A5C271E}"/>
    <cellStyle name="20% - Accent2 6 2" xfId="267" xr:uid="{EEF5CBB1-10B7-467B-82FF-F6B116875428}"/>
    <cellStyle name="20% - Accent2 7 2" xfId="268" xr:uid="{571B3EF0-C546-48A8-9ECF-54518A8D5950}"/>
    <cellStyle name="20% - Accent2 8" xfId="269" xr:uid="{1150F197-4E6F-4102-9397-8D70921FD26A}"/>
    <cellStyle name="20% - Accent2 9" xfId="270" xr:uid="{8569CB99-8DB6-4CF7-9C6A-87BB226C50B5}"/>
    <cellStyle name="20% - Accent3" xfId="35" builtinId="38" customBuiltin="1"/>
    <cellStyle name="20% - Accent3 10" xfId="271" xr:uid="{F24E97F2-E402-4BD2-8E77-530FB870BB1F}"/>
    <cellStyle name="20% - Accent3 11" xfId="272" xr:uid="{87848B95-D080-4209-831A-D548A7677543}"/>
    <cellStyle name="20% - Accent3 12" xfId="273" xr:uid="{866B80D1-CF78-4F56-96CC-958576D73137}"/>
    <cellStyle name="20% - Accent3 13" xfId="274" xr:uid="{43F19039-CC48-4BD6-9D2D-C2D440C42135}"/>
    <cellStyle name="20% - Accent3 14" xfId="275" xr:uid="{93BD111B-2D49-4647-8FE3-AA74E8DF0D24}"/>
    <cellStyle name="20% - Accent3 2 10" xfId="276" xr:uid="{BBC44168-F610-4BB2-BE15-E7B2F41F1E48}"/>
    <cellStyle name="20% - Accent3 2 11" xfId="277" xr:uid="{B3F9C96A-BE5E-445F-9AAB-737A1B4C47A1}"/>
    <cellStyle name="20% - Accent3 2 12" xfId="278" xr:uid="{AFA7ECC9-809C-4832-B288-B8155293EA3E}"/>
    <cellStyle name="20% - Accent3 2 13" xfId="279" xr:uid="{6ED6EF0F-3D23-4B69-8AC6-FDA999DCAD08}"/>
    <cellStyle name="20% - Accent3 2 13 10" xfId="280" xr:uid="{7529EDB0-E139-4F77-AC61-D0A9CE82AAFF}"/>
    <cellStyle name="20% - Accent3 2 13 11" xfId="281" xr:uid="{D0DF1A43-9BF2-451C-B9EF-E230C29566A8}"/>
    <cellStyle name="20% - Accent3 2 13 12" xfId="282" xr:uid="{94868A1C-17D2-40CC-B029-68C65E63CACF}"/>
    <cellStyle name="20% - Accent3 2 13 13" xfId="283" xr:uid="{747461DC-B230-4A8D-AE96-964439B8E7D2}"/>
    <cellStyle name="20% - Accent3 2 13 14" xfId="284" xr:uid="{631F65C2-B46B-435C-8BFE-3DE9BF9D9897}"/>
    <cellStyle name="20% - Accent3 2 13 15" xfId="285" xr:uid="{22E23AE6-235B-46AF-8416-1ED9FD4657AE}"/>
    <cellStyle name="20% - Accent3 2 13 16" xfId="286" xr:uid="{7A13ACFE-CCEF-432D-AA3E-5F7B4645D083}"/>
    <cellStyle name="20% - Accent3 2 13 17" xfId="287" xr:uid="{BE713EE4-1A8F-40DC-9364-6A73D779D633}"/>
    <cellStyle name="20% - Accent3 2 13 18" xfId="288" xr:uid="{FC2EC049-9B89-4230-B022-DE0DF11F731A}"/>
    <cellStyle name="20% - Accent3 2 13 19" xfId="289" xr:uid="{76D46560-79A8-4C74-9AC3-BACB32211D83}"/>
    <cellStyle name="20% - Accent3 2 13 2" xfId="290" xr:uid="{99355F35-B321-4729-9B24-937C2FB2C41A}"/>
    <cellStyle name="20% - Accent3 2 13 20" xfId="291" xr:uid="{42D93FF5-69A2-4061-9EB5-E9CCC443DC17}"/>
    <cellStyle name="20% - Accent3 2 13 21" xfId="292" xr:uid="{0DE8EE98-F672-4705-AE37-BA685F2FEACE}"/>
    <cellStyle name="20% - Accent3 2 13 22" xfId="293" xr:uid="{AC837CDF-FA42-471C-9189-7D44E51775DA}"/>
    <cellStyle name="20% - Accent3 2 13 23" xfId="294" xr:uid="{716CD8BA-8694-44E8-A852-7C3E62AAA85E}"/>
    <cellStyle name="20% - Accent3 2 13 24" xfId="295" xr:uid="{EBB2D870-46F2-4656-912D-C675CC6E2593}"/>
    <cellStyle name="20% - Accent3 2 13 25" xfId="296" xr:uid="{795445DD-5D47-4A87-B09C-F46BD17DAFCF}"/>
    <cellStyle name="20% - Accent3 2 13 26" xfId="297" xr:uid="{558E61C4-D8C4-4865-B71F-FE34BA205BBB}"/>
    <cellStyle name="20% - Accent3 2 13 27" xfId="298" xr:uid="{0C1B5E10-CE37-474C-A2CF-7B1E41DABCD0}"/>
    <cellStyle name="20% - Accent3 2 13 28" xfId="299" xr:uid="{9890C74A-A4CB-44E8-AD35-D61AC7D8F09C}"/>
    <cellStyle name="20% - Accent3 2 13 29" xfId="300" xr:uid="{61166D0A-F99E-4D9F-BFB7-A85956F116FD}"/>
    <cellStyle name="20% - Accent3 2 13 3" xfId="301" xr:uid="{DFF92E0C-52D7-4ACB-8906-0F57701E8501}"/>
    <cellStyle name="20% - Accent3 2 13 30" xfId="302" xr:uid="{89198A3E-14EA-47C1-BC8C-AE1F6E066C17}"/>
    <cellStyle name="20% - Accent3 2 13 31" xfId="303" xr:uid="{4A5F89CD-0965-4F6E-8D52-A7A8FCF176E3}"/>
    <cellStyle name="20% - Accent3 2 13 32" xfId="304" xr:uid="{1AA70C50-FF4E-4105-8E07-16EEDB44379A}"/>
    <cellStyle name="20% - Accent3 2 13 33" xfId="305" xr:uid="{1B422E35-C6B2-464C-9FE2-50E87FF0013C}"/>
    <cellStyle name="20% - Accent3 2 13 34" xfId="306" xr:uid="{DF1F2E3C-6359-418C-8EF6-0A51CA020FCE}"/>
    <cellStyle name="20% - Accent3 2 13 35" xfId="307" xr:uid="{B9F439A8-508D-4C59-9AB2-03657A8DC6F9}"/>
    <cellStyle name="20% - Accent3 2 13 36" xfId="308" xr:uid="{53FEAF50-B960-4C2D-972D-22F0BA087DC7}"/>
    <cellStyle name="20% - Accent3 2 13 37" xfId="309" xr:uid="{8CD2E376-89A4-4015-AB22-509D4CC812F8}"/>
    <cellStyle name="20% - Accent3 2 13 38" xfId="310" xr:uid="{0916B050-C648-4CF2-ACA8-C8D9E161EAD9}"/>
    <cellStyle name="20% - Accent3 2 13 39" xfId="311" xr:uid="{105AA069-136C-4140-A54E-31BB2A958834}"/>
    <cellStyle name="20% - Accent3 2 13 4" xfId="312" xr:uid="{CDB667B4-FFBC-4CAB-852F-012489625C8D}"/>
    <cellStyle name="20% - Accent3 2 13 40" xfId="313" xr:uid="{7806694A-6526-4755-BE74-656A3CF99328}"/>
    <cellStyle name="20% - Accent3 2 13 41" xfId="314" xr:uid="{3013106B-E8D5-47D6-B4C4-F334C96B975E}"/>
    <cellStyle name="20% - Accent3 2 13 42" xfId="315" xr:uid="{96ED4763-8119-4144-A7AC-A82E2BCFFAA3}"/>
    <cellStyle name="20% - Accent3 2 13 43" xfId="316" xr:uid="{DE565C17-2A16-407F-9511-AE241FA6193D}"/>
    <cellStyle name="20% - Accent3 2 13 44" xfId="317" xr:uid="{C1183636-28EF-45CD-BC9B-E5D0690C8A63}"/>
    <cellStyle name="20% - Accent3 2 13 45" xfId="318" xr:uid="{C53235B2-021E-467F-8F6E-825240A49EB6}"/>
    <cellStyle name="20% - Accent3 2 13 46" xfId="319" xr:uid="{0A467E9B-E3C6-460C-B6BF-FB6EFF5ECB2B}"/>
    <cellStyle name="20% - Accent3 2 13 47" xfId="320" xr:uid="{E04F4609-383C-4881-8079-59B6643C8A49}"/>
    <cellStyle name="20% - Accent3 2 13 5" xfId="321" xr:uid="{3E06F4FE-1DC0-4792-810F-176AE3721B90}"/>
    <cellStyle name="20% - Accent3 2 13 6" xfId="322" xr:uid="{59809494-5CC4-4C91-8895-18F496030B96}"/>
    <cellStyle name="20% - Accent3 2 13 7" xfId="323" xr:uid="{02DCE134-C0E7-45AA-8297-675A4D6B40D5}"/>
    <cellStyle name="20% - Accent3 2 13 8" xfId="324" xr:uid="{E6F10585-38D4-411A-B09A-9E25E544080C}"/>
    <cellStyle name="20% - Accent3 2 13 9" xfId="325" xr:uid="{B549C32F-517A-47DF-8213-447EB889105B}"/>
    <cellStyle name="20% - Accent3 2 2" xfId="326" xr:uid="{D3D5935B-E6C4-43AE-9E30-B5D5B9CB1408}"/>
    <cellStyle name="20% - Accent3 2 2 10" xfId="327" xr:uid="{3B126426-CD94-4A32-A2E6-41595BD64A5F}"/>
    <cellStyle name="20% - Accent3 2 2 2" xfId="328" xr:uid="{6C15A877-FCBA-4B3E-BD3A-E7AB604969F4}"/>
    <cellStyle name="20% - Accent3 2 2 2 2" xfId="329" xr:uid="{A99BBA3E-DB4C-4514-99BA-D335C31D0D29}"/>
    <cellStyle name="20% - Accent3 2 2 3" xfId="330" xr:uid="{BE6F930E-8F56-4B5A-A157-9EC7FC208B14}"/>
    <cellStyle name="20% - Accent3 2 2 4" xfId="331" xr:uid="{E01136A6-E790-4510-9791-96CF88EB74A7}"/>
    <cellStyle name="20% - Accent3 2 2 5" xfId="332" xr:uid="{048E755A-F6C2-4B5F-BBBA-7AA725CFD7A1}"/>
    <cellStyle name="20% - Accent3 2 2 6" xfId="333" xr:uid="{B0FCA93E-5103-4230-B8F7-B97B6C63BF23}"/>
    <cellStyle name="20% - Accent3 2 2 7" xfId="334" xr:uid="{034CD7CA-1720-464D-87E7-AC0778B84059}"/>
    <cellStyle name="20% - Accent3 2 2 8" xfId="335" xr:uid="{2ADFD466-1082-4F82-99F8-3B7F02A01612}"/>
    <cellStyle name="20% - Accent3 2 2 9" xfId="336" xr:uid="{7AED0BF3-8676-47DF-B44C-314C4E5593A0}"/>
    <cellStyle name="20% - Accent3 2 3" xfId="337" xr:uid="{74139687-3B08-4EFC-B360-56032EDB4E62}"/>
    <cellStyle name="20% - Accent3 2 3 2" xfId="338" xr:uid="{F06219E6-0740-4748-AC55-F8D9B575C7A6}"/>
    <cellStyle name="20% - Accent3 2 4" xfId="339" xr:uid="{4839D56A-EAEE-401B-B328-27091C9C6A12}"/>
    <cellStyle name="20% - Accent3 2 4 2" xfId="340" xr:uid="{0AA127B0-E1E8-440F-B861-C52FD3A77EB6}"/>
    <cellStyle name="20% - Accent3 2 5" xfId="341" xr:uid="{720E0BA3-B708-4642-AD86-33A5F89CC067}"/>
    <cellStyle name="20% - Accent3 2 6" xfId="342" xr:uid="{FD21292D-87A0-4FC4-AD31-C18E9F16F2F4}"/>
    <cellStyle name="20% - Accent3 2 7" xfId="343" xr:uid="{EAA69037-6492-40F2-A6EB-3FBD5A40DB72}"/>
    <cellStyle name="20% - Accent3 2 8" xfId="344" xr:uid="{2E39909B-0A04-4046-9682-1618896579BD}"/>
    <cellStyle name="20% - Accent3 2 9" xfId="345" xr:uid="{5F6622D3-0F6B-4F2B-9165-72A4E7DB8AB9}"/>
    <cellStyle name="20% - Accent3 3" xfId="346" xr:uid="{609B15D2-8CDD-4B93-8ADF-92A001229FB9}"/>
    <cellStyle name="20% - Accent3 3 10" xfId="347" xr:uid="{C6B6AECA-2E80-495B-A57E-BC22A3811DD3}"/>
    <cellStyle name="20% - Accent3 3 2" xfId="348" xr:uid="{F4047863-27CA-4E96-9F3D-15C23ABB8D08}"/>
    <cellStyle name="20% - Accent3 3 3" xfId="349" xr:uid="{071741B1-FD90-401D-A5C6-EF5C5E8DA532}"/>
    <cellStyle name="20% - Accent3 3 4" xfId="350" xr:uid="{DA2D25FD-74D9-4923-85BD-F01A60179AC1}"/>
    <cellStyle name="20% - Accent3 3 5" xfId="351" xr:uid="{EE8EC850-BF28-4C09-8188-C977BB816E43}"/>
    <cellStyle name="20% - Accent3 3 6" xfId="352" xr:uid="{6CABB37D-0FBF-4AFC-9AF4-4CB7C26FC23B}"/>
    <cellStyle name="20% - Accent3 3 7" xfId="353" xr:uid="{38A164FD-B7A0-4445-AAA5-6649327CC5AC}"/>
    <cellStyle name="20% - Accent3 3 8" xfId="354" xr:uid="{F27B8CF3-B5DA-4C22-807E-77B845199E01}"/>
    <cellStyle name="20% - Accent3 3 9" xfId="355" xr:uid="{3756B6AB-FDE8-404C-A395-F9DE0B549EBF}"/>
    <cellStyle name="20% - Accent3 4" xfId="356" xr:uid="{F5AA1855-C7DB-44F0-B681-DBEEEEA12655}"/>
    <cellStyle name="20% - Accent3 4 10" xfId="357" xr:uid="{E51F1391-92CC-4EA8-AF78-0FC32B6ED1C8}"/>
    <cellStyle name="20% - Accent3 4 2" xfId="358" xr:uid="{1FF6DC1E-15D1-471C-A89A-2D16EAF56F18}"/>
    <cellStyle name="20% - Accent3 4 3" xfId="359" xr:uid="{7E2F35CB-4F0B-4863-8E7A-38C476FDD169}"/>
    <cellStyle name="20% - Accent3 4 4" xfId="360" xr:uid="{FC677CC5-140F-4079-A20F-ADC004351887}"/>
    <cellStyle name="20% - Accent3 4 5" xfId="361" xr:uid="{2A1438FB-04E5-472F-B675-E8A2C2F61C4F}"/>
    <cellStyle name="20% - Accent3 4 6" xfId="362" xr:uid="{CCC30A91-0F97-42E7-B235-B33A2F3C2050}"/>
    <cellStyle name="20% - Accent3 4 7" xfId="363" xr:uid="{113BAA64-090E-47E8-AB7B-B8E43A99C35C}"/>
    <cellStyle name="20% - Accent3 4 8" xfId="364" xr:uid="{A36F47F6-9804-4BF6-87A8-C959BF79AB58}"/>
    <cellStyle name="20% - Accent3 4 9" xfId="365" xr:uid="{4EAE349D-B498-4166-9BD4-37471FD89B5A}"/>
    <cellStyle name="20% - Accent3 5" xfId="366" xr:uid="{A16DE997-91CD-4BA3-AC23-992ED97CA0A9}"/>
    <cellStyle name="20% - Accent3 5 10" xfId="367" xr:uid="{FC4160E2-946E-4176-AD1F-2A9F3416574C}"/>
    <cellStyle name="20% - Accent3 5 2" xfId="368" xr:uid="{C9425679-9FA7-42EC-BECE-F8FC359268B2}"/>
    <cellStyle name="20% - Accent3 5 3" xfId="369" xr:uid="{A0E89040-E872-476D-9A31-F048F0DAFB23}"/>
    <cellStyle name="20% - Accent3 5 4" xfId="370" xr:uid="{8F026817-0508-453B-A06C-3DB8107AE7F8}"/>
    <cellStyle name="20% - Accent3 5 5" xfId="371" xr:uid="{C881523D-7A40-47DC-8624-60CA62A3D509}"/>
    <cellStyle name="20% - Accent3 5 6" xfId="372" xr:uid="{004AE490-9A0E-489B-8D90-6404DA408354}"/>
    <cellStyle name="20% - Accent3 5 7" xfId="373" xr:uid="{6AFA61E2-6907-4CB2-940B-467485FBF3D9}"/>
    <cellStyle name="20% - Accent3 5 8" xfId="374" xr:uid="{9EC9F517-C19A-44C5-ADC0-A7EC262AE31E}"/>
    <cellStyle name="20% - Accent3 5 9" xfId="375" xr:uid="{A623ECF3-5578-4A0B-B176-36B3A5586D2C}"/>
    <cellStyle name="20% - Accent3 6 2" xfId="376" xr:uid="{3AA3C6A0-16B5-49F9-BAEE-FA998D06958C}"/>
    <cellStyle name="20% - Accent3 7 2" xfId="377" xr:uid="{A9A81A6E-339D-4407-B53E-96B0530FDCEB}"/>
    <cellStyle name="20% - Accent3 8" xfId="378" xr:uid="{7066F81E-CC8A-4BFA-BB6D-4D2D9DD30F1C}"/>
    <cellStyle name="20% - Accent3 9" xfId="379" xr:uid="{C1951CAD-81D8-43D9-A2EE-5A57B9DDDD89}"/>
    <cellStyle name="20% - Accent4" xfId="39" builtinId="42" customBuiltin="1"/>
    <cellStyle name="20% - Accent4 10" xfId="380" xr:uid="{39AC3C2D-4CA6-46C3-BE9A-3EE069A58539}"/>
    <cellStyle name="20% - Accent4 11" xfId="381" xr:uid="{422BF20A-C1B0-43BE-BD07-B031287FB039}"/>
    <cellStyle name="20% - Accent4 12" xfId="382" xr:uid="{1473E258-EAA2-47CA-BA0D-184676D743FE}"/>
    <cellStyle name="20% - Accent4 13" xfId="383" xr:uid="{09B7E871-6AD3-4531-8D17-1C9AF29D27A2}"/>
    <cellStyle name="20% - Accent4 14" xfId="384" xr:uid="{2CD84947-DF9C-4105-AB16-FC0117B7204D}"/>
    <cellStyle name="20% - Accent4 2 10" xfId="385" xr:uid="{308777A7-C4CC-47EA-82D2-792C42AC54A7}"/>
    <cellStyle name="20% - Accent4 2 11" xfId="386" xr:uid="{8780361D-868C-472D-BC3E-31E7ED2FC862}"/>
    <cellStyle name="20% - Accent4 2 12" xfId="387" xr:uid="{FB2A69BB-27C1-4E07-87C3-44E0775CDB3D}"/>
    <cellStyle name="20% - Accent4 2 13" xfId="388" xr:uid="{9A1EF968-CF97-4CF1-B087-AC90502AE6FF}"/>
    <cellStyle name="20% - Accent4 2 13 10" xfId="389" xr:uid="{50EB781A-A3BD-472E-912F-4E5C776D85F0}"/>
    <cellStyle name="20% - Accent4 2 13 11" xfId="390" xr:uid="{BDF07997-BC56-43B7-8556-DCFD53E12115}"/>
    <cellStyle name="20% - Accent4 2 13 12" xfId="391" xr:uid="{5518DC0D-763D-48C7-9EB8-E9C28B76470B}"/>
    <cellStyle name="20% - Accent4 2 13 13" xfId="392" xr:uid="{A936518C-1C1C-4ED9-AC53-CC88AE4E0109}"/>
    <cellStyle name="20% - Accent4 2 13 14" xfId="393" xr:uid="{5E6F9DBC-62D2-4747-B97A-B37DE606836D}"/>
    <cellStyle name="20% - Accent4 2 13 15" xfId="394" xr:uid="{5E13B669-3070-4B32-B9CA-D2BB88938681}"/>
    <cellStyle name="20% - Accent4 2 13 16" xfId="395" xr:uid="{413B3914-0488-40D7-AE6F-6902188781EF}"/>
    <cellStyle name="20% - Accent4 2 13 17" xfId="396" xr:uid="{B6872488-1EF1-46C9-9142-72A82A31FAF2}"/>
    <cellStyle name="20% - Accent4 2 13 18" xfId="397" xr:uid="{4D98518C-657E-4034-9B3D-0A006ED455ED}"/>
    <cellStyle name="20% - Accent4 2 13 19" xfId="398" xr:uid="{07D030DC-C863-48D9-90BE-DB7DA16B743C}"/>
    <cellStyle name="20% - Accent4 2 13 2" xfId="399" xr:uid="{FD6F39D6-E287-4ECE-A5F1-A438B1A93782}"/>
    <cellStyle name="20% - Accent4 2 13 20" xfId="400" xr:uid="{429FF18D-25BF-454D-B868-9B5B82E6E4A6}"/>
    <cellStyle name="20% - Accent4 2 13 21" xfId="401" xr:uid="{8B77D45C-7A5E-42B4-B44B-83E58433167E}"/>
    <cellStyle name="20% - Accent4 2 13 22" xfId="402" xr:uid="{9446055F-487B-4EE8-A216-2095CCB4D8E5}"/>
    <cellStyle name="20% - Accent4 2 13 23" xfId="403" xr:uid="{A9F692E6-D672-4061-9A3E-81AFC4492C57}"/>
    <cellStyle name="20% - Accent4 2 13 24" xfId="404" xr:uid="{A1929120-D9FF-4E78-9928-060D51BF5ADE}"/>
    <cellStyle name="20% - Accent4 2 13 25" xfId="405" xr:uid="{457CF0C9-D010-4DC3-AE47-5380CF77E4AF}"/>
    <cellStyle name="20% - Accent4 2 13 26" xfId="406" xr:uid="{9998A857-4B4D-409D-8D9E-DCE6F9CB4D24}"/>
    <cellStyle name="20% - Accent4 2 13 27" xfId="407" xr:uid="{29ED315B-CF21-4741-AA3F-6C9E3C604639}"/>
    <cellStyle name="20% - Accent4 2 13 28" xfId="408" xr:uid="{1509FC45-3A75-4C36-BE61-CDAC5AE4BBFC}"/>
    <cellStyle name="20% - Accent4 2 13 29" xfId="409" xr:uid="{B44DBB9D-C318-4455-8BA8-2F0699F0D042}"/>
    <cellStyle name="20% - Accent4 2 13 3" xfId="410" xr:uid="{1CF15018-2B25-4DDD-817B-9E0D3B5D9DA9}"/>
    <cellStyle name="20% - Accent4 2 13 30" xfId="411" xr:uid="{9A5475AE-B70A-4568-AF36-20192DF0E212}"/>
    <cellStyle name="20% - Accent4 2 13 31" xfId="412" xr:uid="{952BC49B-5BB2-4F1A-A162-65B6A7A17837}"/>
    <cellStyle name="20% - Accent4 2 13 32" xfId="413" xr:uid="{E9C29BC4-2B19-4306-A6CD-81BEFCE64E70}"/>
    <cellStyle name="20% - Accent4 2 13 33" xfId="414" xr:uid="{C99C12F4-47A5-4E7E-BBA8-95984CAFB8E1}"/>
    <cellStyle name="20% - Accent4 2 13 34" xfId="415" xr:uid="{672933BF-15FC-488C-B1A3-6BE3ECC21860}"/>
    <cellStyle name="20% - Accent4 2 13 35" xfId="416" xr:uid="{6E0678F1-1645-4EC3-AE1B-2B0C735F41E8}"/>
    <cellStyle name="20% - Accent4 2 13 36" xfId="417" xr:uid="{55272251-CFF5-49D6-86AC-FCD414E6795E}"/>
    <cellStyle name="20% - Accent4 2 13 37" xfId="418" xr:uid="{BEFCBBA1-4803-4F2A-9692-EC2C01E85AB0}"/>
    <cellStyle name="20% - Accent4 2 13 38" xfId="419" xr:uid="{F26B97A6-3AAE-43C8-A6FE-159A35125835}"/>
    <cellStyle name="20% - Accent4 2 13 39" xfId="420" xr:uid="{380A9FF3-7CD7-4FF9-9596-26972C46FA1E}"/>
    <cellStyle name="20% - Accent4 2 13 4" xfId="421" xr:uid="{C0A3DD91-1797-4ED5-A785-4A37285CC882}"/>
    <cellStyle name="20% - Accent4 2 13 40" xfId="422" xr:uid="{4E449396-DE2D-4B3A-A3ED-917158BD7620}"/>
    <cellStyle name="20% - Accent4 2 13 41" xfId="423" xr:uid="{F36AE5BA-1C3E-432E-9A14-613DE768BA36}"/>
    <cellStyle name="20% - Accent4 2 13 42" xfId="424" xr:uid="{3E1B2DF4-53A7-49F2-9A32-F3A77480EB9D}"/>
    <cellStyle name="20% - Accent4 2 13 43" xfId="425" xr:uid="{93150320-E471-47C3-A9E6-05AB51C7D131}"/>
    <cellStyle name="20% - Accent4 2 13 44" xfId="426" xr:uid="{A1716602-0193-4A74-8BA7-CE7D37AF3DC9}"/>
    <cellStyle name="20% - Accent4 2 13 45" xfId="427" xr:uid="{08BFE4DE-0587-4B15-B138-40D6211612F8}"/>
    <cellStyle name="20% - Accent4 2 13 46" xfId="428" xr:uid="{078DC88A-9A1F-4A67-B767-0AB08939D503}"/>
    <cellStyle name="20% - Accent4 2 13 47" xfId="429" xr:uid="{9C249063-E361-457A-B611-7D6D8641AF79}"/>
    <cellStyle name="20% - Accent4 2 13 5" xfId="430" xr:uid="{824E76B0-76AC-40E5-85B3-195C8B405177}"/>
    <cellStyle name="20% - Accent4 2 13 6" xfId="431" xr:uid="{B8C2A3EE-8EB9-4A49-84F8-E68C80931B92}"/>
    <cellStyle name="20% - Accent4 2 13 7" xfId="432" xr:uid="{B55C1FDC-0749-4CDF-9F6D-252E869EFB85}"/>
    <cellStyle name="20% - Accent4 2 13 8" xfId="433" xr:uid="{29DFDAE7-4740-4377-B6CC-1D92E4D93C55}"/>
    <cellStyle name="20% - Accent4 2 13 9" xfId="434" xr:uid="{22153107-7925-434D-8681-086D2190B726}"/>
    <cellStyle name="20% - Accent4 2 2" xfId="435" xr:uid="{289821D4-BFDF-4EC8-92E0-DF6AAB5AFA67}"/>
    <cellStyle name="20% - Accent4 2 2 10" xfId="436" xr:uid="{B3D8D776-4C90-481C-9998-C4BD733C90CF}"/>
    <cellStyle name="20% - Accent4 2 2 2" xfId="437" xr:uid="{3B6BD752-946A-4247-B9F6-997FD5B5242A}"/>
    <cellStyle name="20% - Accent4 2 2 2 2" xfId="438" xr:uid="{F51BF7BF-0231-471B-B2E1-06C83F3D1BFD}"/>
    <cellStyle name="20% - Accent4 2 2 3" xfId="439" xr:uid="{0309AAC3-7B0E-45E6-9187-EAF08D6AE81F}"/>
    <cellStyle name="20% - Accent4 2 2 4" xfId="440" xr:uid="{24E730AF-8BAF-4B60-8752-44BE2A8731AD}"/>
    <cellStyle name="20% - Accent4 2 2 5" xfId="441" xr:uid="{E1F3F292-E54F-4F2C-9CE0-D193441AC2D1}"/>
    <cellStyle name="20% - Accent4 2 2 6" xfId="442" xr:uid="{E86E4695-6638-473B-93E5-B4539E38D454}"/>
    <cellStyle name="20% - Accent4 2 2 7" xfId="443" xr:uid="{CC67EBE2-3445-430D-BBEF-60142E61F0A5}"/>
    <cellStyle name="20% - Accent4 2 2 8" xfId="444" xr:uid="{02BF283A-5148-40EF-BC9D-1A4008C9BF9B}"/>
    <cellStyle name="20% - Accent4 2 2 9" xfId="445" xr:uid="{40C4D45B-2EB0-434B-8AFF-0296D890467D}"/>
    <cellStyle name="20% - Accent4 2 3" xfId="446" xr:uid="{203632A4-0AE3-4346-AE57-5E9C69F3974E}"/>
    <cellStyle name="20% - Accent4 2 3 2" xfId="447" xr:uid="{DDB4EB7C-52D2-4D9B-9313-A9658B7EC9A4}"/>
    <cellStyle name="20% - Accent4 2 4" xfId="448" xr:uid="{30ECD88C-AE50-4D4C-A848-838A881EA2A3}"/>
    <cellStyle name="20% - Accent4 2 4 2" xfId="449" xr:uid="{099B0ABC-AA2C-4232-B09E-D8EC96A13A90}"/>
    <cellStyle name="20% - Accent4 2 5" xfId="450" xr:uid="{B9D02224-69CD-4300-A6CC-8F967C892313}"/>
    <cellStyle name="20% - Accent4 2 6" xfId="451" xr:uid="{97368CC6-784A-4B6C-9842-332E969F2CE2}"/>
    <cellStyle name="20% - Accent4 2 7" xfId="452" xr:uid="{521E0E5F-5899-4912-A106-3381FE098936}"/>
    <cellStyle name="20% - Accent4 2 8" xfId="453" xr:uid="{B63CE9A6-BEBD-40FD-86F5-97C2114990A3}"/>
    <cellStyle name="20% - Accent4 2 9" xfId="454" xr:uid="{36919A08-AC57-42B0-B515-F1FB407BFD30}"/>
    <cellStyle name="20% - Accent4 3" xfId="455" xr:uid="{E504B373-149A-4FEC-9CD8-BD6B2FA53583}"/>
    <cellStyle name="20% - Accent4 3 10" xfId="456" xr:uid="{FA67F170-8B09-4411-8FDE-2E3FB51D22CC}"/>
    <cellStyle name="20% - Accent4 3 2" xfId="457" xr:uid="{300E2176-3659-4284-A02C-3E272F995876}"/>
    <cellStyle name="20% - Accent4 3 3" xfId="458" xr:uid="{E990041F-F5B0-46A7-A5C5-22AB6C876D54}"/>
    <cellStyle name="20% - Accent4 3 4" xfId="459" xr:uid="{F8A93D7A-1734-4130-B314-BF3C353191FA}"/>
    <cellStyle name="20% - Accent4 3 5" xfId="460" xr:uid="{4C4D301B-CC49-4C16-BE63-EFBEA7C43244}"/>
    <cellStyle name="20% - Accent4 3 6" xfId="461" xr:uid="{67A500D5-CC27-4884-AC63-1CD9F76C7B7E}"/>
    <cellStyle name="20% - Accent4 3 7" xfId="462" xr:uid="{2CB393AA-1932-4008-97B5-F98565D71E96}"/>
    <cellStyle name="20% - Accent4 3 8" xfId="463" xr:uid="{F9A4AF92-7BB5-4144-B46C-59FAAC8E15C4}"/>
    <cellStyle name="20% - Accent4 3 9" xfId="464" xr:uid="{53EF36F2-DEB4-4AAA-BDDD-265FF7C59734}"/>
    <cellStyle name="20% - Accent4 4" xfId="465" xr:uid="{4782847A-5FEC-444A-AA7F-4EAB1E949948}"/>
    <cellStyle name="20% - Accent4 4 10" xfId="466" xr:uid="{59B9C4C4-82FB-4320-891A-01AB39C51B2F}"/>
    <cellStyle name="20% - Accent4 4 2" xfId="467" xr:uid="{EFA81B7E-0E08-41BA-914F-7B48C017B366}"/>
    <cellStyle name="20% - Accent4 4 3" xfId="468" xr:uid="{FB43AB7B-0677-4710-9E43-8E21E63F1161}"/>
    <cellStyle name="20% - Accent4 4 4" xfId="469" xr:uid="{89363119-66E9-40E4-B931-6F615CC16F63}"/>
    <cellStyle name="20% - Accent4 4 5" xfId="470" xr:uid="{5B5CA143-827B-4DF0-90A3-956256B289EF}"/>
    <cellStyle name="20% - Accent4 4 6" xfId="471" xr:uid="{38E7693E-D38E-4097-9E7D-7505950373E0}"/>
    <cellStyle name="20% - Accent4 4 7" xfId="472" xr:uid="{C2E85B9C-FD64-4273-BD6D-82598E11B73E}"/>
    <cellStyle name="20% - Accent4 4 8" xfId="473" xr:uid="{F3FD8C64-E35C-4185-8BEC-43B7289D4388}"/>
    <cellStyle name="20% - Accent4 4 9" xfId="474" xr:uid="{13E74AD3-1ED8-4122-AEB6-188174B15BB5}"/>
    <cellStyle name="20% - Accent4 5" xfId="475" xr:uid="{9C41F19F-14D0-4806-AFC8-80558F0B0C5A}"/>
    <cellStyle name="20% - Accent4 5 10" xfId="476" xr:uid="{3984C4A6-5B53-4257-937C-89D8AC531059}"/>
    <cellStyle name="20% - Accent4 5 2" xfId="477" xr:uid="{4B56A65F-3D98-412D-981D-996641A82AF7}"/>
    <cellStyle name="20% - Accent4 5 3" xfId="478" xr:uid="{C31086AB-023D-4076-9D92-30A7DF2A81EA}"/>
    <cellStyle name="20% - Accent4 5 4" xfId="479" xr:uid="{5253D1E4-3E23-4E20-A6F7-36C4A8306CA8}"/>
    <cellStyle name="20% - Accent4 5 5" xfId="480" xr:uid="{4E6A8E29-514F-45E0-8AC2-828F04C6C64E}"/>
    <cellStyle name="20% - Accent4 5 6" xfId="481" xr:uid="{40175EC4-F293-4E71-AC29-0ABDBA72BDBE}"/>
    <cellStyle name="20% - Accent4 5 7" xfId="482" xr:uid="{5CF8CD07-44CD-41CB-A79D-A845A4708C21}"/>
    <cellStyle name="20% - Accent4 5 8" xfId="483" xr:uid="{C5C5BAA9-62A7-4F71-BF28-0D6A2CC81E77}"/>
    <cellStyle name="20% - Accent4 5 9" xfId="484" xr:uid="{0EC2E56A-FE81-4A11-858A-D51E49DCD87B}"/>
    <cellStyle name="20% - Accent4 6 2" xfId="485" xr:uid="{1E104209-B200-496F-9E76-9840DB4A82BA}"/>
    <cellStyle name="20% - Accent4 7 2" xfId="486" xr:uid="{DC9C50B4-8222-4AC6-9236-19102D0A29B1}"/>
    <cellStyle name="20% - Accent4 8" xfId="487" xr:uid="{8395AE93-112D-4EEC-B51D-0DA9D4227432}"/>
    <cellStyle name="20% - Accent4 9" xfId="488" xr:uid="{C62AFA5F-56FF-4591-BB0D-3E2C2F41DFB9}"/>
    <cellStyle name="20% - Accent5" xfId="43" builtinId="46" customBuiltin="1"/>
    <cellStyle name="20% - Accent5 10" xfId="489" xr:uid="{79A1F45C-D78E-4D79-ACA7-A94392545A11}"/>
    <cellStyle name="20% - Accent5 11" xfId="490" xr:uid="{74D005A8-CCAF-4A41-9AD6-204232A2B003}"/>
    <cellStyle name="20% - Accent5 12" xfId="491" xr:uid="{3C49C550-FE70-436F-9792-86A4C6D19B6C}"/>
    <cellStyle name="20% - Accent5 13" xfId="492" xr:uid="{C6487ECC-D7F4-4BDC-B81C-223E03E8EF6A}"/>
    <cellStyle name="20% - Accent5 14" xfId="493" xr:uid="{40ED0D49-0C4A-4FAF-9613-E4B3EC3DD125}"/>
    <cellStyle name="20% - Accent5 2 10" xfId="494" xr:uid="{8BDAB307-E303-41A7-8DA0-BE117F6BFF5F}"/>
    <cellStyle name="20% - Accent5 2 11" xfId="495" xr:uid="{BE586DAB-2EAD-42D9-B9E9-AAAAC2DF3E5E}"/>
    <cellStyle name="20% - Accent5 2 12" xfId="496" xr:uid="{E3133F9B-5650-4D76-ACD3-00E1F1157B8A}"/>
    <cellStyle name="20% - Accent5 2 13" xfId="497" xr:uid="{B331D75F-AE0F-4393-83EB-5E731D50D6FC}"/>
    <cellStyle name="20% - Accent5 2 13 10" xfId="498" xr:uid="{9DA83C8A-D1A4-4238-B280-A7E3D2F5307A}"/>
    <cellStyle name="20% - Accent5 2 13 11" xfId="499" xr:uid="{26CC618B-FA26-4708-81D6-B2C23995FD45}"/>
    <cellStyle name="20% - Accent5 2 13 12" xfId="500" xr:uid="{361EF57E-79FD-4AA7-9C21-093A2FEB4562}"/>
    <cellStyle name="20% - Accent5 2 13 13" xfId="501" xr:uid="{66D19887-CD82-46F3-8D1B-F4D769C69C27}"/>
    <cellStyle name="20% - Accent5 2 13 14" xfId="502" xr:uid="{CCF3F00E-B7A4-4B85-802E-C52B2EE2CA2C}"/>
    <cellStyle name="20% - Accent5 2 13 15" xfId="503" xr:uid="{F6B03CF9-4043-4660-84D9-8B0291A7240E}"/>
    <cellStyle name="20% - Accent5 2 13 16" xfId="504" xr:uid="{A07C8832-C3C5-4F0F-8361-8292C918EC10}"/>
    <cellStyle name="20% - Accent5 2 13 17" xfId="505" xr:uid="{AD8B9614-D000-48E3-968A-8C2CD2F131D5}"/>
    <cellStyle name="20% - Accent5 2 13 18" xfId="506" xr:uid="{EF5B792F-7D11-4059-A175-A37A8F084648}"/>
    <cellStyle name="20% - Accent5 2 13 19" xfId="507" xr:uid="{ADFF84D7-52D3-4C7B-B722-3768427E65B1}"/>
    <cellStyle name="20% - Accent5 2 13 2" xfId="508" xr:uid="{FBF73B1A-39BF-4C2A-8836-14DC4E1BF97A}"/>
    <cellStyle name="20% - Accent5 2 13 20" xfId="509" xr:uid="{CBD9CD26-6D1A-449A-AD29-1F67D4026625}"/>
    <cellStyle name="20% - Accent5 2 13 21" xfId="510" xr:uid="{F3437592-AD26-4009-B93A-C40E4A32AB81}"/>
    <cellStyle name="20% - Accent5 2 13 22" xfId="511" xr:uid="{73A1B2F9-3BF6-4194-ACEE-2E33CDAC7A0E}"/>
    <cellStyle name="20% - Accent5 2 13 23" xfId="512" xr:uid="{7229DF71-450F-44D7-9988-DAC5B868457A}"/>
    <cellStyle name="20% - Accent5 2 13 24" xfId="513" xr:uid="{2A60112F-D88D-46D1-9395-A271855B7049}"/>
    <cellStyle name="20% - Accent5 2 13 25" xfId="514" xr:uid="{D71D005B-7F88-420B-9BFC-14865C16BD6C}"/>
    <cellStyle name="20% - Accent5 2 13 26" xfId="515" xr:uid="{8E4FA07A-42AF-41F7-9274-5CEC2A9785C8}"/>
    <cellStyle name="20% - Accent5 2 13 27" xfId="516" xr:uid="{312DBE64-EF2F-43EB-99F8-B43B79222663}"/>
    <cellStyle name="20% - Accent5 2 13 28" xfId="517" xr:uid="{4C443AEF-3694-44D8-ADA2-186A3EB8552F}"/>
    <cellStyle name="20% - Accent5 2 13 29" xfId="518" xr:uid="{32705F97-DE64-4CA0-94CC-D31B9316FDDF}"/>
    <cellStyle name="20% - Accent5 2 13 3" xfId="519" xr:uid="{6CFDA369-9054-438A-A5DB-F57249C7352D}"/>
    <cellStyle name="20% - Accent5 2 13 30" xfId="520" xr:uid="{1D6A1371-741C-4319-A1D5-417AE4432412}"/>
    <cellStyle name="20% - Accent5 2 13 31" xfId="521" xr:uid="{4463B4CC-94B1-432D-A382-FB7B8CC9B6C6}"/>
    <cellStyle name="20% - Accent5 2 13 32" xfId="522" xr:uid="{440533BF-7E4D-45AB-AB4A-CB7E53D632C0}"/>
    <cellStyle name="20% - Accent5 2 13 33" xfId="523" xr:uid="{CF86960C-2EB5-4153-9EC5-E310FFB561F8}"/>
    <cellStyle name="20% - Accent5 2 13 34" xfId="524" xr:uid="{A51C9ABC-5A4F-4BEB-B9BC-0FD942602A7D}"/>
    <cellStyle name="20% - Accent5 2 13 35" xfId="525" xr:uid="{B88584C0-0332-4ED3-AE56-4BAAD93780E5}"/>
    <cellStyle name="20% - Accent5 2 13 36" xfId="526" xr:uid="{06063981-FB80-4339-A839-C829AB378B98}"/>
    <cellStyle name="20% - Accent5 2 13 37" xfId="527" xr:uid="{888540B6-CA12-4DAF-A758-5CA6040841FD}"/>
    <cellStyle name="20% - Accent5 2 13 38" xfId="528" xr:uid="{0A2A223C-8124-4CBB-A0F9-4D39577D8E61}"/>
    <cellStyle name="20% - Accent5 2 13 39" xfId="529" xr:uid="{7DD943D9-5CCE-49F9-88D0-68ED861E5118}"/>
    <cellStyle name="20% - Accent5 2 13 4" xfId="530" xr:uid="{255CC2EF-7C5A-4BC2-9E7A-27147A2C8AC0}"/>
    <cellStyle name="20% - Accent5 2 13 40" xfId="531" xr:uid="{1C22A2B9-52A2-481A-A858-67EB8087ECE8}"/>
    <cellStyle name="20% - Accent5 2 13 41" xfId="532" xr:uid="{32C37BCA-50AA-4EF8-B6D1-4F8EFC340C97}"/>
    <cellStyle name="20% - Accent5 2 13 42" xfId="533" xr:uid="{1C7D2F64-3632-46B8-AB82-A230876D9C7B}"/>
    <cellStyle name="20% - Accent5 2 13 43" xfId="534" xr:uid="{0D2CA474-A157-4E43-8AC5-FC4149D0E2E7}"/>
    <cellStyle name="20% - Accent5 2 13 44" xfId="535" xr:uid="{E3FA572D-A373-40CB-A2BB-384D70FC07AD}"/>
    <cellStyle name="20% - Accent5 2 13 45" xfId="536" xr:uid="{DA4FB861-654D-4141-B5AD-693C9EDDE14E}"/>
    <cellStyle name="20% - Accent5 2 13 46" xfId="537" xr:uid="{5E91967B-6F53-4DD8-B1F3-1B4DBE2698D5}"/>
    <cellStyle name="20% - Accent5 2 13 47" xfId="538" xr:uid="{6B1D554C-CD0F-4A84-825B-1A6C1AD98FAA}"/>
    <cellStyle name="20% - Accent5 2 13 5" xfId="539" xr:uid="{C26FE8D7-6B01-4CAF-95C7-0794B7743588}"/>
    <cellStyle name="20% - Accent5 2 13 6" xfId="540" xr:uid="{AFEBF748-CA16-4062-B88A-04DD13FB0494}"/>
    <cellStyle name="20% - Accent5 2 13 7" xfId="541" xr:uid="{1570ED95-F03A-4A15-80BB-2C4BDDC2B6AE}"/>
    <cellStyle name="20% - Accent5 2 13 8" xfId="542" xr:uid="{29F0A603-ADB5-4E58-8799-F89BBB6E21A6}"/>
    <cellStyle name="20% - Accent5 2 13 9" xfId="543" xr:uid="{60331781-AA1B-43DA-8738-61CAF1F9F2BB}"/>
    <cellStyle name="20% - Accent5 2 2" xfId="544" xr:uid="{FFCC1A75-D41E-4DE0-90A2-0259EB838C36}"/>
    <cellStyle name="20% - Accent5 2 2 10" xfId="545" xr:uid="{52935F12-D456-4E4F-9A82-065CA9661F0C}"/>
    <cellStyle name="20% - Accent5 2 2 2" xfId="546" xr:uid="{AF35DE3D-1218-4C15-A7DB-120FC335BB09}"/>
    <cellStyle name="20% - Accent5 2 2 2 2" xfId="547" xr:uid="{EA6E131F-BB44-4437-90FE-A3EC3AEE9C23}"/>
    <cellStyle name="20% - Accent5 2 2 3" xfId="548" xr:uid="{A69BF516-22A4-4A20-B5F6-89EA1A8D9DB9}"/>
    <cellStyle name="20% - Accent5 2 2 4" xfId="549" xr:uid="{68AE9E9E-8610-4FCF-BB0C-984FBF366687}"/>
    <cellStyle name="20% - Accent5 2 2 5" xfId="550" xr:uid="{BF9B61CF-7931-4BE7-A183-04B9A6A2BC2E}"/>
    <cellStyle name="20% - Accent5 2 2 6" xfId="551" xr:uid="{C1485817-BDD6-4D5D-930D-A4249FC3FFC6}"/>
    <cellStyle name="20% - Accent5 2 2 7" xfId="552" xr:uid="{AAD7E538-5E49-4CAD-9F30-298B2A610B0E}"/>
    <cellStyle name="20% - Accent5 2 2 8" xfId="553" xr:uid="{85B312A7-90DB-4D42-BEF6-27175F735B0E}"/>
    <cellStyle name="20% - Accent5 2 2 9" xfId="554" xr:uid="{CA928F4F-C575-4821-B8DA-F46E25AAA753}"/>
    <cellStyle name="20% - Accent5 2 3" xfId="555" xr:uid="{DFB4CAAD-D456-4D6C-9ACE-FF1EA73AC8CC}"/>
    <cellStyle name="20% - Accent5 2 3 2" xfId="556" xr:uid="{DE1209B6-7435-4B0F-ACF5-EC1A701D8262}"/>
    <cellStyle name="20% - Accent5 2 4" xfId="557" xr:uid="{709BC735-FA5F-499D-8051-726A5669021C}"/>
    <cellStyle name="20% - Accent5 2 4 2" xfId="558" xr:uid="{268DFFCF-2427-49DB-999B-10F8C9E9B69D}"/>
    <cellStyle name="20% - Accent5 2 5" xfId="559" xr:uid="{6A6F7405-AFB5-47DF-B2E2-1F2272845349}"/>
    <cellStyle name="20% - Accent5 2 6" xfId="560" xr:uid="{01FC5207-4252-4C35-802D-087B6620481B}"/>
    <cellStyle name="20% - Accent5 2 7" xfId="561" xr:uid="{C107C3B2-E1DC-40D7-B28C-2F501039858B}"/>
    <cellStyle name="20% - Accent5 2 8" xfId="562" xr:uid="{BC924F83-5522-44C1-B15E-98D832ABC192}"/>
    <cellStyle name="20% - Accent5 2 9" xfId="563" xr:uid="{9B273792-62F2-4DFC-BCEB-F3B25116F2B7}"/>
    <cellStyle name="20% - Accent5 3" xfId="564" xr:uid="{9AB2C69D-1B05-4D1C-8AA9-C992967A443F}"/>
    <cellStyle name="20% - Accent5 3 10" xfId="565" xr:uid="{3E41168D-76DE-4C0C-A8CB-0ABCE82C77FE}"/>
    <cellStyle name="20% - Accent5 3 2" xfId="566" xr:uid="{B0A95DEF-72D4-4FFC-9AAC-F3AF87B79B30}"/>
    <cellStyle name="20% - Accent5 3 3" xfId="567" xr:uid="{B672C033-B187-4017-92FE-3DF8A3EA41F5}"/>
    <cellStyle name="20% - Accent5 3 4" xfId="568" xr:uid="{B05B2B8D-B16A-42B7-9BB2-223B78CF0EBC}"/>
    <cellStyle name="20% - Accent5 3 5" xfId="569" xr:uid="{5C14E162-EB1F-46C6-BEEF-CD61AF0F9F09}"/>
    <cellStyle name="20% - Accent5 3 6" xfId="570" xr:uid="{A1BB2FCD-2E64-4E12-A457-0B1B3E1C87A0}"/>
    <cellStyle name="20% - Accent5 3 7" xfId="571" xr:uid="{0A713362-CC96-4260-A3FF-E5B2EC41C0C2}"/>
    <cellStyle name="20% - Accent5 3 8" xfId="572" xr:uid="{8E9FB51E-1F2C-4642-8F40-E7C19D396473}"/>
    <cellStyle name="20% - Accent5 3 9" xfId="573" xr:uid="{26FB7089-4690-4F25-84A1-4F8B99D89A37}"/>
    <cellStyle name="20% - Accent5 4" xfId="574" xr:uid="{8D675035-17AE-44A2-AB44-A82AEF25BA16}"/>
    <cellStyle name="20% - Accent5 4 10" xfId="575" xr:uid="{92B76A8D-1995-46E7-B6C7-C51A4C3A6673}"/>
    <cellStyle name="20% - Accent5 4 2" xfId="576" xr:uid="{86ABA69A-6098-4FE9-BB23-BDD515E76589}"/>
    <cellStyle name="20% - Accent5 4 3" xfId="577" xr:uid="{318587FF-7E41-47DF-9F93-BCFD1A3B3F64}"/>
    <cellStyle name="20% - Accent5 4 4" xfId="578" xr:uid="{9059BA43-122F-4E06-A991-DC5ED2A547D0}"/>
    <cellStyle name="20% - Accent5 4 5" xfId="579" xr:uid="{AE4973A2-D802-4382-8D87-2EFE112CD4F4}"/>
    <cellStyle name="20% - Accent5 4 6" xfId="580" xr:uid="{39E9E958-FA0F-4D52-A857-6A3D701A0CA2}"/>
    <cellStyle name="20% - Accent5 4 7" xfId="581" xr:uid="{3C3994FB-1006-43C7-8C0A-25F44E20A37E}"/>
    <cellStyle name="20% - Accent5 4 8" xfId="582" xr:uid="{2E2C3DB5-BB62-41FB-AE49-6A7959D28053}"/>
    <cellStyle name="20% - Accent5 4 9" xfId="583" xr:uid="{C7063E9F-0AF5-479A-86AB-E46F55E75BF6}"/>
    <cellStyle name="20% - Accent5 5" xfId="584" xr:uid="{D88D2140-95AF-41AC-BFA0-3E54FC92D540}"/>
    <cellStyle name="20% - Accent5 5 10" xfId="585" xr:uid="{7CD0F747-6C28-443A-8C02-DE96A60732D3}"/>
    <cellStyle name="20% - Accent5 5 2" xfId="586" xr:uid="{A57DB3C2-EFE8-4C3F-A413-742352DBE67F}"/>
    <cellStyle name="20% - Accent5 5 3" xfId="587" xr:uid="{701ABB25-B494-4522-B61F-3722F32C10DD}"/>
    <cellStyle name="20% - Accent5 5 4" xfId="588" xr:uid="{229FD709-5BD7-450D-94FE-2654050873EC}"/>
    <cellStyle name="20% - Accent5 5 5" xfId="589" xr:uid="{B1C8EAED-6C91-42A8-B373-FE8B8E56A9E1}"/>
    <cellStyle name="20% - Accent5 5 6" xfId="590" xr:uid="{E8FFA1A5-1317-4ECD-B277-E0CCDC42C19B}"/>
    <cellStyle name="20% - Accent5 5 7" xfId="591" xr:uid="{D9FF74C3-5E5A-46B4-87CC-13F92ABEF312}"/>
    <cellStyle name="20% - Accent5 5 8" xfId="592" xr:uid="{3E5C2CF8-0CE4-4360-8E75-335BCBBFE237}"/>
    <cellStyle name="20% - Accent5 5 9" xfId="593" xr:uid="{A297BE0D-F226-45BE-B157-9C2BE6269736}"/>
    <cellStyle name="20% - Accent5 6 2" xfId="594" xr:uid="{B9EC134B-43DB-4DB9-8DF6-1257A88AF3AA}"/>
    <cellStyle name="20% - Accent5 7 2" xfId="595" xr:uid="{5DF0EC1C-861D-43A9-81AF-EC8880057472}"/>
    <cellStyle name="20% - Accent5 8" xfId="596" xr:uid="{FA3A4E20-880F-4F6A-8F01-69D7CEFD0A5C}"/>
    <cellStyle name="20% - Accent5 9" xfId="597" xr:uid="{293C10F3-F893-4273-8BA1-B6406ACED6F2}"/>
    <cellStyle name="20% - Accent6" xfId="47" builtinId="50" customBuiltin="1"/>
    <cellStyle name="20% - Accent6 10" xfId="598" xr:uid="{3E13381A-0886-470F-A77A-2AA52D61E24C}"/>
    <cellStyle name="20% - Accent6 11" xfId="599" xr:uid="{B0784392-6B54-4452-AB6F-3B41D4872B18}"/>
    <cellStyle name="20% - Accent6 12" xfId="600" xr:uid="{E395AA2D-89A8-4D64-8F45-30125AB5C09F}"/>
    <cellStyle name="20% - Accent6 13" xfId="601" xr:uid="{099E344E-9C08-47C9-B0EE-8CD79E38D816}"/>
    <cellStyle name="20% - Accent6 14" xfId="602" xr:uid="{FF45B41E-05B5-4493-AE96-BB46B8C252A4}"/>
    <cellStyle name="20% - Accent6 2 10" xfId="603" xr:uid="{300AC4B1-940B-4D32-A5E3-EECA2518E6E2}"/>
    <cellStyle name="20% - Accent6 2 11" xfId="604" xr:uid="{E860E14F-2C66-4648-83FD-4B27C405A63B}"/>
    <cellStyle name="20% - Accent6 2 12" xfId="605" xr:uid="{99D28D96-5E9D-486B-A15B-F54001AF73B6}"/>
    <cellStyle name="20% - Accent6 2 13" xfId="606" xr:uid="{65C9EF50-90A8-49D2-A330-2F9B0E1B4E68}"/>
    <cellStyle name="20% - Accent6 2 13 10" xfId="607" xr:uid="{EF67D170-41C6-445E-90AA-ABB4F54CE689}"/>
    <cellStyle name="20% - Accent6 2 13 11" xfId="608" xr:uid="{D2B9A662-2A06-429E-8659-E2B4A7A0A909}"/>
    <cellStyle name="20% - Accent6 2 13 12" xfId="609" xr:uid="{AAA45B43-698C-4EF0-874C-52BE06C68303}"/>
    <cellStyle name="20% - Accent6 2 13 13" xfId="610" xr:uid="{7730ED76-0DB7-40A2-9749-C2E8746423DB}"/>
    <cellStyle name="20% - Accent6 2 13 14" xfId="611" xr:uid="{DACF9DEE-6D4E-4BBC-BFE7-6E334457B15A}"/>
    <cellStyle name="20% - Accent6 2 13 15" xfId="612" xr:uid="{FBA140CC-8C64-4670-8CA2-3A3F9913BEB9}"/>
    <cellStyle name="20% - Accent6 2 13 16" xfId="613" xr:uid="{50440EA8-01E9-48EB-BF7B-F5FFE46BD1CB}"/>
    <cellStyle name="20% - Accent6 2 13 17" xfId="614" xr:uid="{4DCC6334-4A10-417E-B8C8-523657B53C2E}"/>
    <cellStyle name="20% - Accent6 2 13 18" xfId="615" xr:uid="{DCAB4775-8ABE-4A94-A9E7-7D14FD1F02A0}"/>
    <cellStyle name="20% - Accent6 2 13 19" xfId="616" xr:uid="{8CCA485B-EE88-4C37-A947-BEA076A5A640}"/>
    <cellStyle name="20% - Accent6 2 13 2" xfId="617" xr:uid="{E4C79A6C-8947-4B9C-AB3B-9739DFE9BCCC}"/>
    <cellStyle name="20% - Accent6 2 13 20" xfId="618" xr:uid="{6A2846B1-055E-463D-A582-058DD9E13DB4}"/>
    <cellStyle name="20% - Accent6 2 13 21" xfId="619" xr:uid="{B9CA46AD-87D3-47DE-9B34-63C030058A86}"/>
    <cellStyle name="20% - Accent6 2 13 22" xfId="620" xr:uid="{99C4A384-2DDF-41A8-B7EB-24F5AA1645CF}"/>
    <cellStyle name="20% - Accent6 2 13 23" xfId="621" xr:uid="{31A38DB4-D374-49A4-8A5C-6263554DB462}"/>
    <cellStyle name="20% - Accent6 2 13 24" xfId="622" xr:uid="{738A4A14-5D97-4F7E-A550-966EDE14C62C}"/>
    <cellStyle name="20% - Accent6 2 13 25" xfId="623" xr:uid="{DBD1537B-8110-4F8C-B7F4-4B4AA253797C}"/>
    <cellStyle name="20% - Accent6 2 13 26" xfId="624" xr:uid="{FD52B833-0BDA-42BC-8AC9-87E8A7F34A2A}"/>
    <cellStyle name="20% - Accent6 2 13 27" xfId="625" xr:uid="{5E3E3D51-D7EC-4D54-AAD4-7F52EA988E45}"/>
    <cellStyle name="20% - Accent6 2 13 28" xfId="626" xr:uid="{471F4F07-1104-4660-86E7-25EFD712E6BF}"/>
    <cellStyle name="20% - Accent6 2 13 29" xfId="627" xr:uid="{84510F00-C67E-4021-AED8-C69AB682DB69}"/>
    <cellStyle name="20% - Accent6 2 13 3" xfId="628" xr:uid="{BAC14EA7-CA99-4E7E-93D0-7454D77F14E2}"/>
    <cellStyle name="20% - Accent6 2 13 30" xfId="629" xr:uid="{3290AB88-BADA-428D-BE09-495A43554349}"/>
    <cellStyle name="20% - Accent6 2 13 31" xfId="630" xr:uid="{46D0DB8D-E549-43B8-8BFD-10F84CCFCBA2}"/>
    <cellStyle name="20% - Accent6 2 13 32" xfId="631" xr:uid="{B8A67039-5899-4327-AA76-9E95F460DB49}"/>
    <cellStyle name="20% - Accent6 2 13 33" xfId="632" xr:uid="{F8B1061D-B232-4AB7-AA88-C0A4F3EBC5E3}"/>
    <cellStyle name="20% - Accent6 2 13 34" xfId="633" xr:uid="{38E8B208-4211-46F9-97D8-3E4C4C2CE2CF}"/>
    <cellStyle name="20% - Accent6 2 13 35" xfId="634" xr:uid="{649A9562-095B-4873-B529-2BF3F990091F}"/>
    <cellStyle name="20% - Accent6 2 13 36" xfId="635" xr:uid="{361DD0F2-72F9-49F8-8F67-A000B9D1543D}"/>
    <cellStyle name="20% - Accent6 2 13 37" xfId="636" xr:uid="{4B459D42-8882-4525-99E0-203683293B72}"/>
    <cellStyle name="20% - Accent6 2 13 38" xfId="637" xr:uid="{ED3E7A8B-D411-43C0-A419-B6B08E86070C}"/>
    <cellStyle name="20% - Accent6 2 13 39" xfId="638" xr:uid="{C61E9CE9-E6D5-40DE-BE7E-DB96364701B3}"/>
    <cellStyle name="20% - Accent6 2 13 4" xfId="639" xr:uid="{4F908CB7-FEAE-4A66-9714-F55AE0AEC387}"/>
    <cellStyle name="20% - Accent6 2 13 40" xfId="640" xr:uid="{9B9444C5-71E3-471C-8E77-3E6E9BB853F7}"/>
    <cellStyle name="20% - Accent6 2 13 41" xfId="641" xr:uid="{64CD77C9-E71F-47A0-BDE1-570199518615}"/>
    <cellStyle name="20% - Accent6 2 13 42" xfId="642" xr:uid="{4DBEFBC8-AE55-4F5A-B5A6-158FCC3BC9D8}"/>
    <cellStyle name="20% - Accent6 2 13 43" xfId="643" xr:uid="{7E9A1028-C8F5-4B9A-8AA9-CC98DEEE6142}"/>
    <cellStyle name="20% - Accent6 2 13 44" xfId="644" xr:uid="{BE948A74-F762-40A1-85EF-350636404D5E}"/>
    <cellStyle name="20% - Accent6 2 13 45" xfId="645" xr:uid="{1CF8402B-94B2-4C3D-B12B-0A30B46D902F}"/>
    <cellStyle name="20% - Accent6 2 13 46" xfId="646" xr:uid="{944D6815-233B-4255-8466-DC1A0019AB27}"/>
    <cellStyle name="20% - Accent6 2 13 47" xfId="647" xr:uid="{ACC91E45-D755-464E-A21C-204450781E2A}"/>
    <cellStyle name="20% - Accent6 2 13 5" xfId="648" xr:uid="{5DDE26E6-BC88-4F06-AD73-BA8E2E96CF77}"/>
    <cellStyle name="20% - Accent6 2 13 6" xfId="649" xr:uid="{A7FD5962-6FFB-4C4D-9126-22BB493BB1F6}"/>
    <cellStyle name="20% - Accent6 2 13 7" xfId="650" xr:uid="{7DBF56F9-088B-4969-83F0-0F14ED698A38}"/>
    <cellStyle name="20% - Accent6 2 13 8" xfId="651" xr:uid="{09D06DED-868A-494E-B281-F0195C411823}"/>
    <cellStyle name="20% - Accent6 2 13 9" xfId="652" xr:uid="{B7D4CC1E-377E-4EBF-84B9-6A8EB4EEDB3B}"/>
    <cellStyle name="20% - Accent6 2 2" xfId="653" xr:uid="{02EE17E2-58E0-4E45-B22B-4CCDE4570F00}"/>
    <cellStyle name="20% - Accent6 2 2 10" xfId="654" xr:uid="{F694F751-6C83-4944-95DA-BCBF6906D2C8}"/>
    <cellStyle name="20% - Accent6 2 2 2" xfId="655" xr:uid="{06A3A6AB-A290-42CC-875F-1273B48A912E}"/>
    <cellStyle name="20% - Accent6 2 2 2 2" xfId="656" xr:uid="{99ADF5E1-A082-43DF-BA64-11DD35035D95}"/>
    <cellStyle name="20% - Accent6 2 2 3" xfId="657" xr:uid="{1485ECD1-61DF-40F4-B9C3-D413384DC951}"/>
    <cellStyle name="20% - Accent6 2 2 4" xfId="658" xr:uid="{B70D0543-C77F-4622-90D5-28BD87360008}"/>
    <cellStyle name="20% - Accent6 2 2 5" xfId="659" xr:uid="{321F69C9-9439-4718-8DAB-54AB7BC9EF0C}"/>
    <cellStyle name="20% - Accent6 2 2 6" xfId="660" xr:uid="{70F269EE-6116-4FF2-BB96-2AF932A15E2D}"/>
    <cellStyle name="20% - Accent6 2 2 7" xfId="661" xr:uid="{0F52D09A-3FC5-4671-846C-CEE256C92A98}"/>
    <cellStyle name="20% - Accent6 2 2 8" xfId="662" xr:uid="{3979F091-1FF6-4D60-AEFD-100F88E26480}"/>
    <cellStyle name="20% - Accent6 2 2 9" xfId="663" xr:uid="{DED027C0-3B35-4F5A-BA14-D3F908231ECF}"/>
    <cellStyle name="20% - Accent6 2 3" xfId="664" xr:uid="{F3319C6B-15C7-4EF8-9051-1E01D4BCFF05}"/>
    <cellStyle name="20% - Accent6 2 3 2" xfId="665" xr:uid="{45707AB2-B00F-4CE3-A16E-058A00106243}"/>
    <cellStyle name="20% - Accent6 2 4" xfId="666" xr:uid="{2EC530D7-1406-4A47-AB88-52C9FE49B184}"/>
    <cellStyle name="20% - Accent6 2 4 2" xfId="667" xr:uid="{DB1F5C94-DA73-4AE0-97F3-DA2EA8A64267}"/>
    <cellStyle name="20% - Accent6 2 5" xfId="668" xr:uid="{273FA06F-7318-465E-8EC0-34E2FBCE2536}"/>
    <cellStyle name="20% - Accent6 2 6" xfId="669" xr:uid="{B2432E65-3118-4586-A668-FA1FD6FB64D8}"/>
    <cellStyle name="20% - Accent6 2 7" xfId="670" xr:uid="{FBE53FEC-1CC7-421C-9E08-0021B10D5F5E}"/>
    <cellStyle name="20% - Accent6 2 8" xfId="671" xr:uid="{E1445383-ED43-4D16-92AC-780C3A1A96D3}"/>
    <cellStyle name="20% - Accent6 2 9" xfId="672" xr:uid="{5CFB8FFF-2211-4598-B68A-030D0E310342}"/>
    <cellStyle name="20% - Accent6 3" xfId="673" xr:uid="{D4344FC6-E369-4A57-9199-BB8C77E49DE9}"/>
    <cellStyle name="20% - Accent6 3 10" xfId="674" xr:uid="{1DE73757-4C0C-4968-BAE4-DF3BD4E0A843}"/>
    <cellStyle name="20% - Accent6 3 2" xfId="675" xr:uid="{C581D90C-3CF9-4093-BBB8-74219A276C78}"/>
    <cellStyle name="20% - Accent6 3 3" xfId="676" xr:uid="{B9A6948D-6E30-410B-B1DA-775B34B39F56}"/>
    <cellStyle name="20% - Accent6 3 4" xfId="677" xr:uid="{8CCCD6A4-F7F5-47BD-ABA7-F119F462B0CE}"/>
    <cellStyle name="20% - Accent6 3 5" xfId="678" xr:uid="{B749D6FB-1CC9-42CE-A466-00E51CB033A9}"/>
    <cellStyle name="20% - Accent6 3 6" xfId="679" xr:uid="{190F85C2-11AB-46F8-A8A8-DD4C43ECC9D8}"/>
    <cellStyle name="20% - Accent6 3 7" xfId="680" xr:uid="{A26C57DA-E7B4-49DB-BE33-39019262B08B}"/>
    <cellStyle name="20% - Accent6 3 8" xfId="681" xr:uid="{FDF9A694-248E-4046-B9E8-81CECDBD7118}"/>
    <cellStyle name="20% - Accent6 3 9" xfId="682" xr:uid="{10B88BF4-EE33-4C54-B7D2-E8F9F948096B}"/>
    <cellStyle name="20% - Accent6 4" xfId="683" xr:uid="{7E267824-9461-4D4E-9265-CA82F826CA5B}"/>
    <cellStyle name="20% - Accent6 4 10" xfId="684" xr:uid="{AD207757-EF65-4796-9643-51E7DC62AD51}"/>
    <cellStyle name="20% - Accent6 4 2" xfId="685" xr:uid="{7595E569-840F-4E62-A90F-18B60083F35E}"/>
    <cellStyle name="20% - Accent6 4 3" xfId="686" xr:uid="{42EDEEF1-FC06-4641-B64F-87B8F57F9058}"/>
    <cellStyle name="20% - Accent6 4 4" xfId="687" xr:uid="{98F030D6-746B-481A-92B8-EC7081AA05B3}"/>
    <cellStyle name="20% - Accent6 4 5" xfId="688" xr:uid="{3609F9D2-AA32-4064-905C-E8E39C313CE8}"/>
    <cellStyle name="20% - Accent6 4 6" xfId="689" xr:uid="{AA8C238D-8C6C-4063-B178-F92A525B43D2}"/>
    <cellStyle name="20% - Accent6 4 7" xfId="690" xr:uid="{2E571ECC-8F73-46D3-AAC0-E4DD1D3C8D28}"/>
    <cellStyle name="20% - Accent6 4 8" xfId="691" xr:uid="{E99CC63B-49C1-430D-A169-D3145E1FD2B2}"/>
    <cellStyle name="20% - Accent6 4 9" xfId="692" xr:uid="{A4A23DB8-5247-441D-BEE1-88643B93A9B5}"/>
    <cellStyle name="20% - Accent6 5" xfId="693" xr:uid="{986A84DD-9278-433D-A39F-BF2B8ED64790}"/>
    <cellStyle name="20% - Accent6 5 10" xfId="694" xr:uid="{14588AB5-E560-4AB6-835A-E920FA9A4039}"/>
    <cellStyle name="20% - Accent6 5 2" xfId="695" xr:uid="{BBE8177D-F99B-45F8-8223-2475CA65659C}"/>
    <cellStyle name="20% - Accent6 5 3" xfId="696" xr:uid="{D8C87402-BA92-434F-AC2F-F984D6642AAE}"/>
    <cellStyle name="20% - Accent6 5 4" xfId="697" xr:uid="{372DBC97-36C4-49CE-9FD4-79EA38980920}"/>
    <cellStyle name="20% - Accent6 5 5" xfId="698" xr:uid="{65B50AA2-A046-4D27-9DDD-A149EE78B92A}"/>
    <cellStyle name="20% - Accent6 5 6" xfId="699" xr:uid="{0D8B77BD-1A32-44CF-A4C3-8D5BED7BA53F}"/>
    <cellStyle name="20% - Accent6 5 7" xfId="700" xr:uid="{71B882B6-3299-42BD-9049-AA94C896B2AB}"/>
    <cellStyle name="20% - Accent6 5 8" xfId="701" xr:uid="{71D7C97A-2A8E-44AA-8793-A84F35B28875}"/>
    <cellStyle name="20% - Accent6 5 9" xfId="702" xr:uid="{3DCC19F4-94C0-4DF2-B0DA-64943B54E72F}"/>
    <cellStyle name="20% - Accent6 6 2" xfId="703" xr:uid="{E01A531A-B847-44A0-A301-EA6813AC0397}"/>
    <cellStyle name="20% - Accent6 7 2" xfId="704" xr:uid="{DA29E61A-8BFF-406F-B2E9-4CD9BD209F1C}"/>
    <cellStyle name="20% - Accent6 8" xfId="705" xr:uid="{B3A94D0F-1656-4BBD-88B2-C1B9D1156DC4}"/>
    <cellStyle name="20% - Accent6 9" xfId="706" xr:uid="{E53B5C25-C926-4DF3-AFA5-6559B1C2AC6C}"/>
    <cellStyle name="40% - Accent1" xfId="28" builtinId="31" customBuiltin="1"/>
    <cellStyle name="40% - Accent1 10" xfId="707" xr:uid="{2BC5131D-EB17-4D31-9C2E-3C0A2F3929E0}"/>
    <cellStyle name="40% - Accent1 11" xfId="708" xr:uid="{27FD0350-5E7D-4983-A109-902F887D3B75}"/>
    <cellStyle name="40% - Accent1 12" xfId="709" xr:uid="{51D15500-AF7A-4672-92B1-EFAC339B8EB9}"/>
    <cellStyle name="40% - Accent1 13" xfId="710" xr:uid="{DC533DA2-3371-41C6-ABB2-1EB41FA83A7D}"/>
    <cellStyle name="40% - Accent1 14" xfId="711" xr:uid="{B6481A91-0A4E-4C50-9FA7-9BD815633F12}"/>
    <cellStyle name="40% - Accent1 2 10" xfId="712" xr:uid="{6E954E3F-FC54-4C17-BFA5-A2087C989FD9}"/>
    <cellStyle name="40% - Accent1 2 11" xfId="713" xr:uid="{78B69412-F479-4BA6-B4AA-92E70ADA3186}"/>
    <cellStyle name="40% - Accent1 2 12" xfId="714" xr:uid="{6230321D-4FED-4FD4-8608-359CBD920C28}"/>
    <cellStyle name="40% - Accent1 2 13" xfId="715" xr:uid="{503A0341-3182-4716-B0D9-91CFE5B5CC8A}"/>
    <cellStyle name="40% - Accent1 2 13 10" xfId="716" xr:uid="{BAF05DDB-5B0D-442A-9009-071347DB67A5}"/>
    <cellStyle name="40% - Accent1 2 13 11" xfId="717" xr:uid="{BC3D69DA-5068-49B4-ADF0-47BF1DA913E9}"/>
    <cellStyle name="40% - Accent1 2 13 12" xfId="718" xr:uid="{B88D97C1-699B-4A3E-80D7-B6479D29D8D1}"/>
    <cellStyle name="40% - Accent1 2 13 13" xfId="719" xr:uid="{4B5045EE-A506-408B-8861-63BC1286D55D}"/>
    <cellStyle name="40% - Accent1 2 13 14" xfId="720" xr:uid="{CD6FDF5F-DB86-4873-925A-9ACD2C8D1AE0}"/>
    <cellStyle name="40% - Accent1 2 13 15" xfId="721" xr:uid="{882C9DFE-FC36-4FFE-9591-CEAE84F6835E}"/>
    <cellStyle name="40% - Accent1 2 13 16" xfId="722" xr:uid="{6076EA84-4384-466F-B5CF-3B29BA1D5020}"/>
    <cellStyle name="40% - Accent1 2 13 17" xfId="723" xr:uid="{FAFA4F19-5B2A-4513-BB94-92E83CF453E5}"/>
    <cellStyle name="40% - Accent1 2 13 18" xfId="724" xr:uid="{D6405225-45F2-4977-8A3D-560E72800C66}"/>
    <cellStyle name="40% - Accent1 2 13 19" xfId="725" xr:uid="{7EC8D6DE-44A4-488E-9A61-D1F65F5153B0}"/>
    <cellStyle name="40% - Accent1 2 13 2" xfId="726" xr:uid="{EB3C439C-CCAE-4ED3-AF9C-4C2FD1322CAF}"/>
    <cellStyle name="40% - Accent1 2 13 20" xfId="727" xr:uid="{FA57887F-4407-4D93-BF76-8C760D2709E4}"/>
    <cellStyle name="40% - Accent1 2 13 21" xfId="728" xr:uid="{5B30BE85-1112-43D2-AEB3-AF479CF5F4B2}"/>
    <cellStyle name="40% - Accent1 2 13 22" xfId="729" xr:uid="{9E86F012-0B50-46AA-B196-73B823E29D2F}"/>
    <cellStyle name="40% - Accent1 2 13 23" xfId="730" xr:uid="{4098F517-5B50-4D03-91EC-602044320195}"/>
    <cellStyle name="40% - Accent1 2 13 24" xfId="731" xr:uid="{1B09FB65-30F1-4116-A792-C1348CD66A1A}"/>
    <cellStyle name="40% - Accent1 2 13 25" xfId="732" xr:uid="{85BDE363-AE21-4093-96C5-45AFC47B8317}"/>
    <cellStyle name="40% - Accent1 2 13 26" xfId="733" xr:uid="{CDE37C54-3C61-452C-8416-FAC5475D9B73}"/>
    <cellStyle name="40% - Accent1 2 13 27" xfId="734" xr:uid="{CF42B345-A094-4A1B-9A03-A95914300598}"/>
    <cellStyle name="40% - Accent1 2 13 28" xfId="735" xr:uid="{F8C72754-B6B6-4664-9794-652DEF6A2F95}"/>
    <cellStyle name="40% - Accent1 2 13 29" xfId="736" xr:uid="{0BB15FF7-457B-4E2E-9EF7-4671EC3D3248}"/>
    <cellStyle name="40% - Accent1 2 13 3" xfId="737" xr:uid="{741D245F-AC07-4E15-B298-D853EEF403E4}"/>
    <cellStyle name="40% - Accent1 2 13 30" xfId="738" xr:uid="{49E0C248-2F35-4307-A4B9-A22E48FDB136}"/>
    <cellStyle name="40% - Accent1 2 13 31" xfId="739" xr:uid="{52C949C2-38DC-46D6-8EE6-845D7AA43DA6}"/>
    <cellStyle name="40% - Accent1 2 13 32" xfId="740" xr:uid="{3FD93D78-FA0F-460A-BA7E-BB0DC9955B8A}"/>
    <cellStyle name="40% - Accent1 2 13 33" xfId="741" xr:uid="{8D5BAADA-E21E-42C3-B54C-AECAC5749F08}"/>
    <cellStyle name="40% - Accent1 2 13 34" xfId="742" xr:uid="{CED9954F-F0CB-4945-9589-46243565D58B}"/>
    <cellStyle name="40% - Accent1 2 13 35" xfId="743" xr:uid="{7D8CD5EC-8A89-4465-85D2-373FE7BBCD56}"/>
    <cellStyle name="40% - Accent1 2 13 36" xfId="744" xr:uid="{D144D15F-2265-4056-9936-253537BAE541}"/>
    <cellStyle name="40% - Accent1 2 13 37" xfId="745" xr:uid="{3D6FB57D-1FF7-42BC-9491-7BE03542F962}"/>
    <cellStyle name="40% - Accent1 2 13 38" xfId="746" xr:uid="{12CEA653-256B-4A54-96DD-391384E54E18}"/>
    <cellStyle name="40% - Accent1 2 13 39" xfId="747" xr:uid="{B58DDD5B-CE7E-4A90-8ACC-66CD1D8175E4}"/>
    <cellStyle name="40% - Accent1 2 13 4" xfId="748" xr:uid="{0063DF32-EF63-4C4D-9EA8-8E78C34224DA}"/>
    <cellStyle name="40% - Accent1 2 13 40" xfId="749" xr:uid="{4506372D-FE54-482E-929A-5A0694BF4A77}"/>
    <cellStyle name="40% - Accent1 2 13 41" xfId="750" xr:uid="{D8698D45-3DCD-4613-B6EB-BD7EBA882111}"/>
    <cellStyle name="40% - Accent1 2 13 42" xfId="751" xr:uid="{E2319942-67E4-45A1-97C9-06F1E31D5437}"/>
    <cellStyle name="40% - Accent1 2 13 43" xfId="752" xr:uid="{F29382E5-0CFF-4F93-9A23-3D1249DEBDC3}"/>
    <cellStyle name="40% - Accent1 2 13 44" xfId="753" xr:uid="{9BCDE99F-9C3E-4B19-8D12-96A1C2CE09FE}"/>
    <cellStyle name="40% - Accent1 2 13 45" xfId="754" xr:uid="{82F3AFCB-7205-4C31-86ED-E50547E9C4DC}"/>
    <cellStyle name="40% - Accent1 2 13 46" xfId="755" xr:uid="{14A8AACF-DE9B-4E8E-AD6E-F2161B355717}"/>
    <cellStyle name="40% - Accent1 2 13 47" xfId="756" xr:uid="{B2D7F581-E5F9-4EFE-A548-526867BC7439}"/>
    <cellStyle name="40% - Accent1 2 13 5" xfId="757" xr:uid="{CDF54CAD-BCD2-4316-B9DF-0039ACB3A865}"/>
    <cellStyle name="40% - Accent1 2 13 6" xfId="758" xr:uid="{BFE6EF0A-C003-4C6D-843F-12D00BEB4B1A}"/>
    <cellStyle name="40% - Accent1 2 13 7" xfId="759" xr:uid="{28936684-1400-4716-8844-88E2581BCF40}"/>
    <cellStyle name="40% - Accent1 2 13 8" xfId="760" xr:uid="{4F35B98B-C4DD-4E67-88B0-6C20F2B7F034}"/>
    <cellStyle name="40% - Accent1 2 13 9" xfId="761" xr:uid="{5EB060F3-FE1F-4DCE-ACF3-8210F70ED793}"/>
    <cellStyle name="40% - Accent1 2 2" xfId="762" xr:uid="{8AFCFB07-350C-420C-AD9D-8B89AF3862CE}"/>
    <cellStyle name="40% - Accent1 2 2 10" xfId="763" xr:uid="{DF7323C3-A39E-4819-9EF8-A78D863A1598}"/>
    <cellStyle name="40% - Accent1 2 2 2" xfId="764" xr:uid="{6136C400-854B-48AD-BDF0-04CE7034E070}"/>
    <cellStyle name="40% - Accent1 2 2 2 2" xfId="765" xr:uid="{C0B9AFB8-8EF8-4949-A67B-C07BEF5E5108}"/>
    <cellStyle name="40% - Accent1 2 2 3" xfId="766" xr:uid="{66CEC626-4A16-4021-B6D7-83E50E1996DD}"/>
    <cellStyle name="40% - Accent1 2 2 4" xfId="767" xr:uid="{9B1B9200-7829-45BC-90CC-26F016766EEB}"/>
    <cellStyle name="40% - Accent1 2 2 5" xfId="768" xr:uid="{E3153736-E38E-43FC-A766-5773F582B159}"/>
    <cellStyle name="40% - Accent1 2 2 6" xfId="769" xr:uid="{BA16C480-DA54-4AF4-996B-3BB510DAAF13}"/>
    <cellStyle name="40% - Accent1 2 2 7" xfId="770" xr:uid="{CFBAC9FA-D422-4B9A-BB82-F203CA226BF2}"/>
    <cellStyle name="40% - Accent1 2 2 8" xfId="771" xr:uid="{72C43BA2-9A65-4383-891B-85E4704822EA}"/>
    <cellStyle name="40% - Accent1 2 2 9" xfId="772" xr:uid="{655DA6C0-E7D4-42A3-BF91-04C1BC48A578}"/>
    <cellStyle name="40% - Accent1 2 3" xfId="773" xr:uid="{57119DA5-AA8D-4630-8967-CD8596DBB28E}"/>
    <cellStyle name="40% - Accent1 2 3 2" xfId="774" xr:uid="{BC5CB9DF-C9E6-4DB5-A848-02F575197214}"/>
    <cellStyle name="40% - Accent1 2 4" xfId="775" xr:uid="{D76411CA-BFD4-489A-9DCF-971BE69F8199}"/>
    <cellStyle name="40% - Accent1 2 4 2" xfId="776" xr:uid="{D14B6D4A-4ABF-4391-8D14-B13D9D47A2DD}"/>
    <cellStyle name="40% - Accent1 2 5" xfId="777" xr:uid="{E271B674-2FD3-422C-810C-115AA1C0D824}"/>
    <cellStyle name="40% - Accent1 2 6" xfId="778" xr:uid="{D47FA87B-2FDE-4FFF-A177-0C6A194C4D1F}"/>
    <cellStyle name="40% - Accent1 2 7" xfId="779" xr:uid="{3D93B220-148D-4536-B72D-B88D4BA54EA8}"/>
    <cellStyle name="40% - Accent1 2 8" xfId="780" xr:uid="{821A1094-05EA-42EE-8C88-B6B1D4E2959B}"/>
    <cellStyle name="40% - Accent1 2 9" xfId="781" xr:uid="{6ED0C3BA-7DA0-46FF-84E3-430037E9F6CE}"/>
    <cellStyle name="40% - Accent1 3" xfId="782" xr:uid="{CC3B2C61-1B5C-4FB6-8519-D485B09F7C83}"/>
    <cellStyle name="40% - Accent1 3 10" xfId="783" xr:uid="{3386782E-F5A8-464B-98A8-7B674FCC7F1B}"/>
    <cellStyle name="40% - Accent1 3 2" xfId="784" xr:uid="{9E282D18-F7DE-45EB-ABCB-971DDD7FA7D9}"/>
    <cellStyle name="40% - Accent1 3 3" xfId="785" xr:uid="{867697D8-34DE-41B6-8DD8-119FA061CDCB}"/>
    <cellStyle name="40% - Accent1 3 4" xfId="786" xr:uid="{B16C7CAE-CFDA-4DB4-84C2-25F005D58B1C}"/>
    <cellStyle name="40% - Accent1 3 5" xfId="787" xr:uid="{D85E7CEA-5680-4F24-9A67-4273D6AB199B}"/>
    <cellStyle name="40% - Accent1 3 6" xfId="788" xr:uid="{91139BB9-BB04-47D4-BD5D-AF3C7FC870B1}"/>
    <cellStyle name="40% - Accent1 3 7" xfId="789" xr:uid="{072968DC-AF37-4091-A29D-8F04270AF436}"/>
    <cellStyle name="40% - Accent1 3 8" xfId="790" xr:uid="{1FD06B0D-436F-4314-8C52-204D5F7A1BFF}"/>
    <cellStyle name="40% - Accent1 3 9" xfId="791" xr:uid="{B9BB0FA9-AE6F-44C3-B16D-710ED26DFE9E}"/>
    <cellStyle name="40% - Accent1 4" xfId="792" xr:uid="{82E8151C-B59D-4C8B-8800-3174010B154D}"/>
    <cellStyle name="40% - Accent1 4 10" xfId="793" xr:uid="{2D5A7A82-AC44-4CEC-BE31-E341A92DE31B}"/>
    <cellStyle name="40% - Accent1 4 2" xfId="794" xr:uid="{05001883-692B-4D0E-88E6-6CA2D21DA0F0}"/>
    <cellStyle name="40% - Accent1 4 3" xfId="795" xr:uid="{318ACAF5-9A33-44A2-8915-EB3EF7A841DD}"/>
    <cellStyle name="40% - Accent1 4 4" xfId="796" xr:uid="{196D8C9E-7988-46D8-B003-8517E586CAB9}"/>
    <cellStyle name="40% - Accent1 4 5" xfId="797" xr:uid="{078989E9-39E7-4240-9534-B02B1E8314A5}"/>
    <cellStyle name="40% - Accent1 4 6" xfId="798" xr:uid="{82736835-5E8D-4915-A3C3-9091EB4FAAFE}"/>
    <cellStyle name="40% - Accent1 4 7" xfId="799" xr:uid="{0C217806-8900-494C-B8B0-2977117D7E59}"/>
    <cellStyle name="40% - Accent1 4 8" xfId="800" xr:uid="{88AE111F-A07C-4DF6-BBE9-A4C491FE2949}"/>
    <cellStyle name="40% - Accent1 4 9" xfId="801" xr:uid="{4DF78558-224F-4E99-926E-EE95E7A21B28}"/>
    <cellStyle name="40% - Accent1 5" xfId="802" xr:uid="{E87BB482-0315-4EA9-8289-0094E501ACC5}"/>
    <cellStyle name="40% - Accent1 5 10" xfId="803" xr:uid="{A1D69266-3A1A-4887-919B-DF0265307DF6}"/>
    <cellStyle name="40% - Accent1 5 2" xfId="804" xr:uid="{1414DAE1-BA1B-45C9-B657-3E6358681BD7}"/>
    <cellStyle name="40% - Accent1 5 3" xfId="805" xr:uid="{8E1BE6E9-2F24-4F26-A79F-6BFE383DAE1A}"/>
    <cellStyle name="40% - Accent1 5 4" xfId="806" xr:uid="{0A5F4557-CCA0-45DC-9BBE-E99B75927730}"/>
    <cellStyle name="40% - Accent1 5 5" xfId="807" xr:uid="{E80F7086-37D0-4619-8FFA-7A73BA7E6B32}"/>
    <cellStyle name="40% - Accent1 5 6" xfId="808" xr:uid="{6EB0E556-9EED-4C1D-9E10-AF3FA1C2622D}"/>
    <cellStyle name="40% - Accent1 5 7" xfId="809" xr:uid="{38E569DB-C480-4B14-8F7C-F3529296519B}"/>
    <cellStyle name="40% - Accent1 5 8" xfId="810" xr:uid="{8AD90473-FB11-43FC-96FB-4D191624AB69}"/>
    <cellStyle name="40% - Accent1 5 9" xfId="811" xr:uid="{C4E7A0B1-BF3B-4DCF-A556-BF4052D784FC}"/>
    <cellStyle name="40% - Accent1 6 2" xfId="812" xr:uid="{B77DB39A-C043-4B02-8D6A-6B3D640622B5}"/>
    <cellStyle name="40% - Accent1 7 2" xfId="813" xr:uid="{50A25D6D-C8DC-45BC-98E7-E15C1A7B5987}"/>
    <cellStyle name="40% - Accent1 8" xfId="814" xr:uid="{9CDC5CE6-4B00-4082-8871-C110447F3048}"/>
    <cellStyle name="40% - Accent1 9" xfId="815" xr:uid="{5C95D1CD-3941-4860-B669-61627B393D29}"/>
    <cellStyle name="40% - Accent2" xfId="32" builtinId="35" customBuiltin="1"/>
    <cellStyle name="40% - Accent2 10" xfId="816" xr:uid="{64BE92D1-4F48-4A49-90A0-D3C61CA24FA6}"/>
    <cellStyle name="40% - Accent2 11" xfId="817" xr:uid="{44FFC1A2-AC36-421B-9627-7D169D9E5548}"/>
    <cellStyle name="40% - Accent2 12" xfId="818" xr:uid="{74A4D3AF-2204-4D6E-ADA5-62999BCD18EC}"/>
    <cellStyle name="40% - Accent2 13" xfId="819" xr:uid="{DE63E9BB-A48B-401B-921F-80B8DCA596A2}"/>
    <cellStyle name="40% - Accent2 14" xfId="820" xr:uid="{49E9B50E-879D-4C9C-B0D4-805DAF6462B9}"/>
    <cellStyle name="40% - Accent2 2 10" xfId="821" xr:uid="{48113EBA-E5F6-42E4-9AF8-7002CF17DA4F}"/>
    <cellStyle name="40% - Accent2 2 11" xfId="822" xr:uid="{38BF27FE-4E10-465C-A4F0-C5CB0DC735DC}"/>
    <cellStyle name="40% - Accent2 2 12" xfId="823" xr:uid="{9E16A4A2-7FDD-4F9E-99B1-B79E33C736E8}"/>
    <cellStyle name="40% - Accent2 2 13" xfId="824" xr:uid="{D528C2B7-68C5-4508-A21D-512A311D7243}"/>
    <cellStyle name="40% - Accent2 2 13 10" xfId="825" xr:uid="{F646B4AA-8035-4105-AE75-BF8226E3697F}"/>
    <cellStyle name="40% - Accent2 2 13 11" xfId="826" xr:uid="{A2A185C2-8200-4A02-907E-18E5DBC7B103}"/>
    <cellStyle name="40% - Accent2 2 13 12" xfId="827" xr:uid="{38638B43-1A49-4A0E-99BF-1C83F38F0ACB}"/>
    <cellStyle name="40% - Accent2 2 13 13" xfId="828" xr:uid="{D56E6904-5F80-4D8C-9794-C3CC902063C4}"/>
    <cellStyle name="40% - Accent2 2 13 14" xfId="829" xr:uid="{8971D845-DE62-469F-9D12-9C54DB7602F4}"/>
    <cellStyle name="40% - Accent2 2 13 15" xfId="830" xr:uid="{9DC55FBF-3016-4D92-B1C9-E020CB38F105}"/>
    <cellStyle name="40% - Accent2 2 13 16" xfId="831" xr:uid="{FEF169A4-E904-4C7E-B71B-483EC4733C5F}"/>
    <cellStyle name="40% - Accent2 2 13 17" xfId="832" xr:uid="{9F0BE78B-4928-4F49-A0E8-3A1054166AFA}"/>
    <cellStyle name="40% - Accent2 2 13 18" xfId="833" xr:uid="{8E62CB8A-8B93-4478-A0B1-5577089D521F}"/>
    <cellStyle name="40% - Accent2 2 13 19" xfId="834" xr:uid="{F79CFBA1-CC09-4CB5-A384-DC97F4337DF3}"/>
    <cellStyle name="40% - Accent2 2 13 2" xfId="835" xr:uid="{3EEFDBF0-E0C5-4EDB-A912-6B921EA5D02E}"/>
    <cellStyle name="40% - Accent2 2 13 20" xfId="836" xr:uid="{9F4DF750-3B34-4E6E-82AC-A9557164863D}"/>
    <cellStyle name="40% - Accent2 2 13 21" xfId="837" xr:uid="{55FE2EDF-5D58-4354-8E5C-FD5A3D3D9541}"/>
    <cellStyle name="40% - Accent2 2 13 22" xfId="838" xr:uid="{2E5EF18E-8170-418B-834C-1A263D15D34B}"/>
    <cellStyle name="40% - Accent2 2 13 23" xfId="839" xr:uid="{6B26C485-F6B6-4133-85CD-B5D9B44E83D8}"/>
    <cellStyle name="40% - Accent2 2 13 24" xfId="840" xr:uid="{9B612AE2-863D-43B2-AAD6-0B4972FE8CC5}"/>
    <cellStyle name="40% - Accent2 2 13 25" xfId="841" xr:uid="{C4A6DCDD-0063-42C6-87F9-C0C1479FDE5E}"/>
    <cellStyle name="40% - Accent2 2 13 26" xfId="842" xr:uid="{16C67517-EA0E-411E-BAB4-F7BDFB4457CB}"/>
    <cellStyle name="40% - Accent2 2 13 27" xfId="843" xr:uid="{20163532-8B3A-4F5A-AC83-BC9C7E8FA902}"/>
    <cellStyle name="40% - Accent2 2 13 28" xfId="844" xr:uid="{A4D93200-A98A-4CF8-8979-9DC013C67ED0}"/>
    <cellStyle name="40% - Accent2 2 13 29" xfId="845" xr:uid="{1F66C60B-A2C3-432F-B747-D09E0071963A}"/>
    <cellStyle name="40% - Accent2 2 13 3" xfId="846" xr:uid="{30642A52-8D9A-429A-959B-4C995CB42A0B}"/>
    <cellStyle name="40% - Accent2 2 13 30" xfId="847" xr:uid="{4FD3801C-288D-48FB-A1D2-22CA776F378D}"/>
    <cellStyle name="40% - Accent2 2 13 31" xfId="848" xr:uid="{28FE0A72-D8A5-4846-935D-BAA7106FEBA6}"/>
    <cellStyle name="40% - Accent2 2 13 32" xfId="849" xr:uid="{8866F9FB-E4D0-4A39-988D-EA8D84F7AEE4}"/>
    <cellStyle name="40% - Accent2 2 13 33" xfId="850" xr:uid="{C2478946-DE0C-40F9-88E3-D28840D53442}"/>
    <cellStyle name="40% - Accent2 2 13 34" xfId="851" xr:uid="{41C25FB0-E20E-48D7-B437-A9DE8BFA8E84}"/>
    <cellStyle name="40% - Accent2 2 13 35" xfId="852" xr:uid="{772ECCE7-0CB4-45CB-93AD-01E21A0B9278}"/>
    <cellStyle name="40% - Accent2 2 13 36" xfId="853" xr:uid="{0D3C9E44-7A46-4C24-B57C-C7187F2C6E49}"/>
    <cellStyle name="40% - Accent2 2 13 37" xfId="854" xr:uid="{87FC9562-4621-474F-BA04-0CFEC7373DAC}"/>
    <cellStyle name="40% - Accent2 2 13 38" xfId="855" xr:uid="{39DF4B14-6ABE-41FC-ACF5-D8CA7820D42C}"/>
    <cellStyle name="40% - Accent2 2 13 39" xfId="856" xr:uid="{ECE3EEB8-84C0-411E-A847-45C6CFBBAE01}"/>
    <cellStyle name="40% - Accent2 2 13 4" xfId="857" xr:uid="{2053E2E0-6DA8-4C53-8A9B-1A15E3236557}"/>
    <cellStyle name="40% - Accent2 2 13 40" xfId="858" xr:uid="{B391330D-D3DF-46CD-8D2D-6DCB9D6EAF2C}"/>
    <cellStyle name="40% - Accent2 2 13 41" xfId="859" xr:uid="{3E30EE86-060F-424F-8EDD-57E3799DA76B}"/>
    <cellStyle name="40% - Accent2 2 13 42" xfId="860" xr:uid="{52D27AA6-4828-4E50-9239-53999B5B372A}"/>
    <cellStyle name="40% - Accent2 2 13 43" xfId="861" xr:uid="{02CCC139-60F6-4282-95FE-D89DAA4F66E7}"/>
    <cellStyle name="40% - Accent2 2 13 44" xfId="862" xr:uid="{9AC0B30F-398C-4511-B6D3-1F79D148C071}"/>
    <cellStyle name="40% - Accent2 2 13 45" xfId="863" xr:uid="{F4FD7BBC-F5A6-4A70-8B28-370607E9DC0F}"/>
    <cellStyle name="40% - Accent2 2 13 46" xfId="864" xr:uid="{6FEA464C-A98A-4615-A3DB-F56EECF46201}"/>
    <cellStyle name="40% - Accent2 2 13 47" xfId="865" xr:uid="{0AAB4293-01F2-4FB3-A4AA-82415E1D39B8}"/>
    <cellStyle name="40% - Accent2 2 13 5" xfId="866" xr:uid="{183EF14D-7DA4-4FF7-96EA-9351002A1657}"/>
    <cellStyle name="40% - Accent2 2 13 6" xfId="867" xr:uid="{5C6D928F-7B64-4412-A98F-48844C250E52}"/>
    <cellStyle name="40% - Accent2 2 13 7" xfId="868" xr:uid="{B9A848C5-8412-4EB4-BED1-A7EFCB0C3730}"/>
    <cellStyle name="40% - Accent2 2 13 8" xfId="869" xr:uid="{E9D9FE9D-B1BC-40FF-801B-806F54F11FA9}"/>
    <cellStyle name="40% - Accent2 2 13 9" xfId="870" xr:uid="{53AFF5AD-41EA-4D7E-AA5A-B06136E9602D}"/>
    <cellStyle name="40% - Accent2 2 2" xfId="871" xr:uid="{D60D1993-B7D5-4266-BF10-1FF965D1C0D9}"/>
    <cellStyle name="40% - Accent2 2 2 10" xfId="872" xr:uid="{620D7569-1532-407D-A181-55378DF64E7F}"/>
    <cellStyle name="40% - Accent2 2 2 2" xfId="873" xr:uid="{8153219E-A27B-4B04-B15E-48379A34CB76}"/>
    <cellStyle name="40% - Accent2 2 2 2 2" xfId="874" xr:uid="{305955BD-4F33-4DEE-A801-AB4A0DA02EBB}"/>
    <cellStyle name="40% - Accent2 2 2 3" xfId="875" xr:uid="{9FDD97C1-7973-466A-B03A-1231F4C99F27}"/>
    <cellStyle name="40% - Accent2 2 2 4" xfId="876" xr:uid="{4B7D813E-90C4-4D1A-BAC0-D146F7A93DF6}"/>
    <cellStyle name="40% - Accent2 2 2 5" xfId="877" xr:uid="{0B3D4E3C-E4BA-49DD-BBF8-AB3DE19B13A1}"/>
    <cellStyle name="40% - Accent2 2 2 6" xfId="878" xr:uid="{F957B4D7-4194-4E4A-B8C1-B89E8E0F87C9}"/>
    <cellStyle name="40% - Accent2 2 2 7" xfId="879" xr:uid="{1F0FE96F-E81D-4843-9346-A3F6B4FD6F53}"/>
    <cellStyle name="40% - Accent2 2 2 8" xfId="880" xr:uid="{D1334E26-043B-4256-84EF-77D47131DBDB}"/>
    <cellStyle name="40% - Accent2 2 2 9" xfId="881" xr:uid="{80611264-3A04-47F7-9EB7-E02851E1C269}"/>
    <cellStyle name="40% - Accent2 2 3" xfId="882" xr:uid="{33BAE246-260A-4E02-B8F7-B7E0E15BCEB8}"/>
    <cellStyle name="40% - Accent2 2 3 2" xfId="883" xr:uid="{E9B4B08F-CE32-4F1B-90D2-194907220D66}"/>
    <cellStyle name="40% - Accent2 2 4" xfId="884" xr:uid="{AF14F48A-4B3E-4D9C-8074-095C14208461}"/>
    <cellStyle name="40% - Accent2 2 4 2" xfId="885" xr:uid="{2162A293-3A74-4307-868C-CCF5450CB3D0}"/>
    <cellStyle name="40% - Accent2 2 5" xfId="886" xr:uid="{36EDAC3C-FBBC-4EFB-A8D2-EDE7F21CD903}"/>
    <cellStyle name="40% - Accent2 2 6" xfId="887" xr:uid="{1102E3DC-547A-46C4-B72F-9070841C61E1}"/>
    <cellStyle name="40% - Accent2 2 7" xfId="888" xr:uid="{548263F7-3BA6-4255-A80E-A14E18D04044}"/>
    <cellStyle name="40% - Accent2 2 8" xfId="889" xr:uid="{8E47A1F4-30AA-4AFD-8F48-D5055805F0B8}"/>
    <cellStyle name="40% - Accent2 2 9" xfId="890" xr:uid="{5E660B38-017A-47C5-B1D5-42B3CA1D1B8D}"/>
    <cellStyle name="40% - Accent2 3" xfId="891" xr:uid="{29202C23-E83B-452D-92C0-020C53E98DC5}"/>
    <cellStyle name="40% - Accent2 3 10" xfId="892" xr:uid="{D9892A1C-AE0F-4CE6-A261-01EF5BC8AB2F}"/>
    <cellStyle name="40% - Accent2 3 2" xfId="893" xr:uid="{20FA9BEB-92BB-4133-BE3B-F3653AC47232}"/>
    <cellStyle name="40% - Accent2 3 3" xfId="894" xr:uid="{9AD967DD-24B6-469B-81ED-1E3EAB7253C4}"/>
    <cellStyle name="40% - Accent2 3 4" xfId="895" xr:uid="{9CCE4D4E-E72A-4AB1-9BC7-F491AA3437D3}"/>
    <cellStyle name="40% - Accent2 3 5" xfId="896" xr:uid="{220F5F84-DF16-4941-B682-2A6A8F006D81}"/>
    <cellStyle name="40% - Accent2 3 6" xfId="897" xr:uid="{EE97DED8-9C33-44F7-A003-41EA6C3B2FD0}"/>
    <cellStyle name="40% - Accent2 3 7" xfId="898" xr:uid="{1AF524F7-7A6A-4712-8AA8-8E7A5A7110AE}"/>
    <cellStyle name="40% - Accent2 3 8" xfId="899" xr:uid="{0C9D1996-4AAF-4993-A0B8-50537CE3E179}"/>
    <cellStyle name="40% - Accent2 3 9" xfId="900" xr:uid="{46FFEDA5-0D6D-4758-9DD1-B2838B4A0B9E}"/>
    <cellStyle name="40% - Accent2 4" xfId="901" xr:uid="{A65F599C-6310-4F09-9EA3-1AFF5E76EB17}"/>
    <cellStyle name="40% - Accent2 4 10" xfId="902" xr:uid="{C0621589-2670-4874-8DCF-E82F752B1B80}"/>
    <cellStyle name="40% - Accent2 4 2" xfId="903" xr:uid="{2736B6E0-0CE7-4A3D-9274-B8535EC73B27}"/>
    <cellStyle name="40% - Accent2 4 3" xfId="904" xr:uid="{B85D7FB1-D882-4AD2-ACD7-359196D25A0D}"/>
    <cellStyle name="40% - Accent2 4 4" xfId="905" xr:uid="{C8841AD5-D8E1-494F-B0B2-5C310D3C4C07}"/>
    <cellStyle name="40% - Accent2 4 5" xfId="906" xr:uid="{754E4E3D-21C0-4CE1-9B47-E40DB5A75F3D}"/>
    <cellStyle name="40% - Accent2 4 6" xfId="907" xr:uid="{8074B03E-8FB2-4940-A539-73D976FE4917}"/>
    <cellStyle name="40% - Accent2 4 7" xfId="908" xr:uid="{FE7135B1-E477-4662-838D-19CF7176060C}"/>
    <cellStyle name="40% - Accent2 4 8" xfId="909" xr:uid="{565F518D-4F2B-407D-A556-F6E9C4E728CA}"/>
    <cellStyle name="40% - Accent2 4 9" xfId="910" xr:uid="{29E75F00-F125-4CE7-9C6F-A488CAAD9B6D}"/>
    <cellStyle name="40% - Accent2 5" xfId="911" xr:uid="{DFF30266-49CE-4939-86A1-EB7C762732ED}"/>
    <cellStyle name="40% - Accent2 5 10" xfId="912" xr:uid="{1EF17D3D-6E95-44C1-A254-E6AB9B0F64C1}"/>
    <cellStyle name="40% - Accent2 5 2" xfId="913" xr:uid="{538AF371-0181-444C-A12F-3BE85E23EE35}"/>
    <cellStyle name="40% - Accent2 5 3" xfId="914" xr:uid="{9C0821FD-2872-456E-8BDD-ED9448F58577}"/>
    <cellStyle name="40% - Accent2 5 4" xfId="915" xr:uid="{3C84591E-4AC7-43DE-8956-B589EB1E6D68}"/>
    <cellStyle name="40% - Accent2 5 5" xfId="916" xr:uid="{2A14DEDF-48BB-4747-A6BA-2F42C379C2A1}"/>
    <cellStyle name="40% - Accent2 5 6" xfId="917" xr:uid="{2C01283E-F27F-48A4-B927-603CAADD606D}"/>
    <cellStyle name="40% - Accent2 5 7" xfId="918" xr:uid="{C767C1DF-D8C5-46C8-81F3-1274CDC2811F}"/>
    <cellStyle name="40% - Accent2 5 8" xfId="919" xr:uid="{0C5FC8AD-094F-4397-BABA-779AC851B0D7}"/>
    <cellStyle name="40% - Accent2 5 9" xfId="920" xr:uid="{DC0160F0-3B72-480D-B510-6E578BD062C1}"/>
    <cellStyle name="40% - Accent2 6 2" xfId="921" xr:uid="{58961831-FF4D-4202-A0B0-829BF548622C}"/>
    <cellStyle name="40% - Accent2 7 2" xfId="922" xr:uid="{4605D8B5-E86C-4ADC-B20C-209300AD0D53}"/>
    <cellStyle name="40% - Accent2 8" xfId="923" xr:uid="{729C28FD-EC87-4A61-9D12-1B40E70AA21C}"/>
    <cellStyle name="40% - Accent2 9" xfId="924" xr:uid="{AFAB5DA0-72BF-4F30-BEC9-3DF65E1161D0}"/>
    <cellStyle name="40% - Accent3" xfId="36" builtinId="39" customBuiltin="1"/>
    <cellStyle name="40% - Accent3 10" xfId="925" xr:uid="{9D588A2B-9991-48F4-9C0B-0D087896A1AC}"/>
    <cellStyle name="40% - Accent3 11" xfId="926" xr:uid="{952A4E22-1C25-480C-96E4-6602F17CEB2E}"/>
    <cellStyle name="40% - Accent3 12" xfId="927" xr:uid="{D0D65704-25FC-4399-A6E9-E05540FE40F0}"/>
    <cellStyle name="40% - Accent3 13" xfId="928" xr:uid="{6E0F909C-7933-4789-9851-E96BAF73D390}"/>
    <cellStyle name="40% - Accent3 14" xfId="929" xr:uid="{B6FB1D07-84EE-4B70-B560-CC771F85CEF1}"/>
    <cellStyle name="40% - Accent3 2 10" xfId="930" xr:uid="{6CD610EE-7286-468A-9484-89AA0A349FE8}"/>
    <cellStyle name="40% - Accent3 2 11" xfId="931" xr:uid="{76CAEB24-AE93-4639-86FF-21A7C051C7A2}"/>
    <cellStyle name="40% - Accent3 2 12" xfId="932" xr:uid="{574ADBED-606F-47A2-A906-7F65664816C4}"/>
    <cellStyle name="40% - Accent3 2 13" xfId="933" xr:uid="{C51E0050-0B05-444E-B776-49D33239D2D9}"/>
    <cellStyle name="40% - Accent3 2 13 10" xfId="934" xr:uid="{F3652431-9866-4A61-81C6-FBFC50198B25}"/>
    <cellStyle name="40% - Accent3 2 13 11" xfId="935" xr:uid="{82050A26-15AE-4234-848B-867322F5D036}"/>
    <cellStyle name="40% - Accent3 2 13 12" xfId="936" xr:uid="{879F6CA4-C521-430F-B892-A348FA080E57}"/>
    <cellStyle name="40% - Accent3 2 13 13" xfId="937" xr:uid="{605B7B31-1C36-4B2C-9EFD-070726021B01}"/>
    <cellStyle name="40% - Accent3 2 13 14" xfId="938" xr:uid="{5E9F62A8-2E70-4385-A80A-88908FC6B6C0}"/>
    <cellStyle name="40% - Accent3 2 13 15" xfId="939" xr:uid="{757E1952-711F-451F-9463-43BBD7238E43}"/>
    <cellStyle name="40% - Accent3 2 13 16" xfId="940" xr:uid="{2BE47A12-7CF8-4DD2-B130-B3F2BA464A55}"/>
    <cellStyle name="40% - Accent3 2 13 17" xfId="941" xr:uid="{3CF831C7-19A0-41EE-AB65-50E92FE40B14}"/>
    <cellStyle name="40% - Accent3 2 13 18" xfId="942" xr:uid="{6F1CC3E0-5CE3-4E5D-8BA2-5EFCAB1AC9AF}"/>
    <cellStyle name="40% - Accent3 2 13 19" xfId="943" xr:uid="{887A5148-996F-4A8E-BAA2-5898F2A65EE3}"/>
    <cellStyle name="40% - Accent3 2 13 2" xfId="944" xr:uid="{BD1F16F7-9E35-4B90-B661-6F8F5A05F19A}"/>
    <cellStyle name="40% - Accent3 2 13 20" xfId="945" xr:uid="{A3875368-F255-4463-9C7A-108CB39F4A3A}"/>
    <cellStyle name="40% - Accent3 2 13 21" xfId="946" xr:uid="{03C3CA57-7E21-40F9-9E67-40B766ED7AD6}"/>
    <cellStyle name="40% - Accent3 2 13 22" xfId="947" xr:uid="{61F86646-15A7-4676-BC9B-C0F8764D5662}"/>
    <cellStyle name="40% - Accent3 2 13 23" xfId="948" xr:uid="{42A0A988-E96B-4CC3-80E5-8D4ACFE2D6AA}"/>
    <cellStyle name="40% - Accent3 2 13 24" xfId="949" xr:uid="{4FF832BB-2ED4-4CE5-93FE-5A12FDA91003}"/>
    <cellStyle name="40% - Accent3 2 13 25" xfId="950" xr:uid="{B59D3162-2B0C-4256-A80E-1A00385C099A}"/>
    <cellStyle name="40% - Accent3 2 13 26" xfId="951" xr:uid="{97924CA3-81B1-45A6-95FA-858626897A03}"/>
    <cellStyle name="40% - Accent3 2 13 27" xfId="952" xr:uid="{47251BC3-5B60-452D-898A-7E77DBDFB2D2}"/>
    <cellStyle name="40% - Accent3 2 13 28" xfId="953" xr:uid="{99A65FB8-52C8-40B0-90F9-9C5FF36A7ECF}"/>
    <cellStyle name="40% - Accent3 2 13 29" xfId="954" xr:uid="{365ACE57-12AF-4233-AA38-7EBCA7DF643A}"/>
    <cellStyle name="40% - Accent3 2 13 3" xfId="955" xr:uid="{FF030128-9E53-4DDD-9350-C95F3751E07D}"/>
    <cellStyle name="40% - Accent3 2 13 30" xfId="956" xr:uid="{BA9C0420-14E6-465C-92FD-B83FCBF28B7C}"/>
    <cellStyle name="40% - Accent3 2 13 31" xfId="957" xr:uid="{B61E9CB5-5315-4513-9549-4934E08F9313}"/>
    <cellStyle name="40% - Accent3 2 13 32" xfId="958" xr:uid="{58D079C5-26A1-4941-9845-5C6EEF909417}"/>
    <cellStyle name="40% - Accent3 2 13 33" xfId="959" xr:uid="{374AB76A-8CA2-4143-B604-27D90AFE16BE}"/>
    <cellStyle name="40% - Accent3 2 13 34" xfId="960" xr:uid="{24AD349B-3639-4D8A-8E97-6B52C36EF89E}"/>
    <cellStyle name="40% - Accent3 2 13 35" xfId="961" xr:uid="{67FEB5A8-7483-439E-AE4E-3E7F74F1BE91}"/>
    <cellStyle name="40% - Accent3 2 13 36" xfId="962" xr:uid="{5736C395-41D4-4CA1-87B2-9D9AC0D02688}"/>
    <cellStyle name="40% - Accent3 2 13 37" xfId="963" xr:uid="{3A137C4B-5D53-4D70-88B9-D5B6F171BDCC}"/>
    <cellStyle name="40% - Accent3 2 13 38" xfId="964" xr:uid="{0E881621-131D-4178-B76E-D5B5F6E483C1}"/>
    <cellStyle name="40% - Accent3 2 13 39" xfId="965" xr:uid="{68E6C5B3-1EE4-42FC-B11D-029EDDA94061}"/>
    <cellStyle name="40% - Accent3 2 13 4" xfId="966" xr:uid="{742908B0-8134-4E0D-9E32-D96F22527D40}"/>
    <cellStyle name="40% - Accent3 2 13 40" xfId="967" xr:uid="{67D1C917-771E-4448-AD1E-34BF7FA29BCF}"/>
    <cellStyle name="40% - Accent3 2 13 41" xfId="968" xr:uid="{53E2908E-ADA5-4ED6-B301-768142E598C0}"/>
    <cellStyle name="40% - Accent3 2 13 42" xfId="969" xr:uid="{97C3EDD7-1824-496B-BBDE-48CE4F77EC53}"/>
    <cellStyle name="40% - Accent3 2 13 43" xfId="970" xr:uid="{FDF4596E-9D1C-4F63-9FD1-073D9E51219B}"/>
    <cellStyle name="40% - Accent3 2 13 44" xfId="971" xr:uid="{C784E8AD-EB0C-4C9D-935C-DD8D5B70103D}"/>
    <cellStyle name="40% - Accent3 2 13 45" xfId="972" xr:uid="{19FA1377-7198-4670-9658-B7D6987BE4FE}"/>
    <cellStyle name="40% - Accent3 2 13 46" xfId="973" xr:uid="{433743E0-92C8-4051-85F4-8B0CB6C21C84}"/>
    <cellStyle name="40% - Accent3 2 13 47" xfId="974" xr:uid="{D73BEC75-DC14-4A59-8DAD-200A978AA655}"/>
    <cellStyle name="40% - Accent3 2 13 5" xfId="975" xr:uid="{938BE67A-F18F-426C-82FB-35C24FDA8A0D}"/>
    <cellStyle name="40% - Accent3 2 13 6" xfId="976" xr:uid="{A3D200E0-3C6D-4573-BEAB-86FE3114652A}"/>
    <cellStyle name="40% - Accent3 2 13 7" xfId="977" xr:uid="{1B2BF185-F5C6-4D37-99D9-DC10B4ADEC60}"/>
    <cellStyle name="40% - Accent3 2 13 8" xfId="978" xr:uid="{BEEF637F-A280-456C-A0F4-E581A843F708}"/>
    <cellStyle name="40% - Accent3 2 13 9" xfId="979" xr:uid="{FEFA8E21-47BA-467F-B204-00EB6C888717}"/>
    <cellStyle name="40% - Accent3 2 2" xfId="980" xr:uid="{DBAF72C8-3486-43F7-AE1E-E271F87CFC80}"/>
    <cellStyle name="40% - Accent3 2 2 10" xfId="981" xr:uid="{A67B9FBB-11C3-4364-830B-8DFA3B07329B}"/>
    <cellStyle name="40% - Accent3 2 2 2" xfId="982" xr:uid="{33D14537-D062-40BC-9232-A5E8358E1621}"/>
    <cellStyle name="40% - Accent3 2 2 2 2" xfId="983" xr:uid="{1135EF4C-2115-4A54-B72F-F9521577326C}"/>
    <cellStyle name="40% - Accent3 2 2 3" xfId="984" xr:uid="{95560C03-06BB-45CE-9EB3-BC23BE8D64D9}"/>
    <cellStyle name="40% - Accent3 2 2 4" xfId="985" xr:uid="{F864F222-1D15-47B9-A0B7-607D48E0CDCF}"/>
    <cellStyle name="40% - Accent3 2 2 5" xfId="986" xr:uid="{22B4A26D-CD79-43FB-9804-B8E4D21162CD}"/>
    <cellStyle name="40% - Accent3 2 2 6" xfId="987" xr:uid="{15555009-086A-452B-B942-60CEC1432872}"/>
    <cellStyle name="40% - Accent3 2 2 7" xfId="988" xr:uid="{DB5E905E-22FC-4E60-A23F-2CDA0C4DBF72}"/>
    <cellStyle name="40% - Accent3 2 2 8" xfId="989" xr:uid="{F0CE5A29-C1A4-45DB-981C-D9B2CBBD758A}"/>
    <cellStyle name="40% - Accent3 2 2 9" xfId="990" xr:uid="{797A66D5-64CA-456E-945A-94D6FE851F45}"/>
    <cellStyle name="40% - Accent3 2 3" xfId="991" xr:uid="{14DA7661-C1DF-4867-9DB9-409CDDC50B62}"/>
    <cellStyle name="40% - Accent3 2 3 2" xfId="992" xr:uid="{F5C8C59F-9FD2-491B-8147-0451B6101CF1}"/>
    <cellStyle name="40% - Accent3 2 4" xfId="993" xr:uid="{EE2E1BA5-85AA-4BF8-87F5-F64665F5BBA1}"/>
    <cellStyle name="40% - Accent3 2 4 2" xfId="994" xr:uid="{C84B99F6-E00A-419E-99C1-082C7EABC3D0}"/>
    <cellStyle name="40% - Accent3 2 5" xfId="995" xr:uid="{9584E0C4-FF3B-4380-B7B4-27C704124D72}"/>
    <cellStyle name="40% - Accent3 2 6" xfId="996" xr:uid="{18980ABE-E828-4A13-983E-323292DA33F8}"/>
    <cellStyle name="40% - Accent3 2 7" xfId="997" xr:uid="{A533B235-EC97-4E7D-B077-CA19616396CD}"/>
    <cellStyle name="40% - Accent3 2 8" xfId="998" xr:uid="{7F15B88E-9113-4E55-9E4C-C3147AACE251}"/>
    <cellStyle name="40% - Accent3 2 9" xfId="999" xr:uid="{2F0D157B-17AB-470B-8FB7-5E743BD3F4B0}"/>
    <cellStyle name="40% - Accent3 3" xfId="1000" xr:uid="{49D3CF92-A062-4C88-B58F-9FCE62053C33}"/>
    <cellStyle name="40% - Accent3 3 10" xfId="1001" xr:uid="{5A91AEE0-692D-4D52-AFBA-5E6C881B43AE}"/>
    <cellStyle name="40% - Accent3 3 2" xfId="1002" xr:uid="{E2D47AA5-A131-4A57-B451-234EF4ADBEF9}"/>
    <cellStyle name="40% - Accent3 3 3" xfId="1003" xr:uid="{84030700-7B71-498E-BF1D-2E6C4E527113}"/>
    <cellStyle name="40% - Accent3 3 4" xfId="1004" xr:uid="{AADB8042-F889-4A7D-88E9-3DE515EC8785}"/>
    <cellStyle name="40% - Accent3 3 5" xfId="1005" xr:uid="{64446544-CC1B-4BB5-866D-E976BC43440A}"/>
    <cellStyle name="40% - Accent3 3 6" xfId="1006" xr:uid="{AF2D45A1-44A8-43EE-A177-BC0354E3A0EB}"/>
    <cellStyle name="40% - Accent3 3 7" xfId="1007" xr:uid="{4A430DF5-2FE8-4370-9AB2-05B253D4DA3F}"/>
    <cellStyle name="40% - Accent3 3 8" xfId="1008" xr:uid="{3D78DF15-B65D-4A00-9104-6211E73AD6F0}"/>
    <cellStyle name="40% - Accent3 3 9" xfId="1009" xr:uid="{787FE482-C9C7-41D8-A390-E2AE9CCF0675}"/>
    <cellStyle name="40% - Accent3 4" xfId="1010" xr:uid="{12F0128D-16D7-446B-A4CB-781196B45B6F}"/>
    <cellStyle name="40% - Accent3 4 10" xfId="1011" xr:uid="{EDF3622B-AAC8-46F2-8D90-06DFD72ADA55}"/>
    <cellStyle name="40% - Accent3 4 2" xfId="1012" xr:uid="{38C57DEB-372C-4E74-BADD-B6D0354598DA}"/>
    <cellStyle name="40% - Accent3 4 3" xfId="1013" xr:uid="{F9AF94AC-822B-439E-9D47-7C93BAA8DF33}"/>
    <cellStyle name="40% - Accent3 4 4" xfId="1014" xr:uid="{21C25D5C-2BDC-4D61-90AD-63DF4C496BA6}"/>
    <cellStyle name="40% - Accent3 4 5" xfId="1015" xr:uid="{D8D9B8C1-D73E-4B40-8922-4548EE931346}"/>
    <cellStyle name="40% - Accent3 4 6" xfId="1016" xr:uid="{87754604-1959-42C1-BE3D-772139BB3C73}"/>
    <cellStyle name="40% - Accent3 4 7" xfId="1017" xr:uid="{A27DD327-099D-405C-8665-9A9326429D95}"/>
    <cellStyle name="40% - Accent3 4 8" xfId="1018" xr:uid="{0B8EAE66-1210-47B4-9EEC-B311060986C7}"/>
    <cellStyle name="40% - Accent3 4 9" xfId="1019" xr:uid="{E99BE5B2-8B2A-4505-924F-44342C6EAC40}"/>
    <cellStyle name="40% - Accent3 5" xfId="1020" xr:uid="{664BCF51-E624-4B07-8737-CBB65DCFDE19}"/>
    <cellStyle name="40% - Accent3 5 10" xfId="1021" xr:uid="{6635E5E4-A951-4D63-9A44-17B2C922EA29}"/>
    <cellStyle name="40% - Accent3 5 2" xfId="1022" xr:uid="{FA636980-7E09-4D58-8693-2D1D0EEEE997}"/>
    <cellStyle name="40% - Accent3 5 3" xfId="1023" xr:uid="{F7CDEC68-BCAF-4DE4-AD6E-765B4DF4A77C}"/>
    <cellStyle name="40% - Accent3 5 4" xfId="1024" xr:uid="{5FB04C14-640A-4342-A9DB-62ED2C0A76CF}"/>
    <cellStyle name="40% - Accent3 5 5" xfId="1025" xr:uid="{708A35D6-4229-42D1-AC0D-86DF42FDCF28}"/>
    <cellStyle name="40% - Accent3 5 6" xfId="1026" xr:uid="{A95ED687-3D65-4AB0-9652-195420136C60}"/>
    <cellStyle name="40% - Accent3 5 7" xfId="1027" xr:uid="{E136CC6E-D840-44CF-9742-95C9FCD1F437}"/>
    <cellStyle name="40% - Accent3 5 8" xfId="1028" xr:uid="{6D07291E-8544-450C-AD50-16002989CC97}"/>
    <cellStyle name="40% - Accent3 5 9" xfId="1029" xr:uid="{37C87894-9FD9-4F5F-9DCF-4C4088F5F972}"/>
    <cellStyle name="40% - Accent3 6 2" xfId="1030" xr:uid="{C79D9A73-31C9-491C-B75C-97FA0AF0C565}"/>
    <cellStyle name="40% - Accent3 7 2" xfId="1031" xr:uid="{9102A44E-5315-4213-944D-2BE50CB5ECE4}"/>
    <cellStyle name="40% - Accent3 8" xfId="1032" xr:uid="{C3E43174-03F5-4896-BEB6-F289A0EC49D8}"/>
    <cellStyle name="40% - Accent3 9" xfId="1033" xr:uid="{B0314AF6-D4A7-4A0C-B40C-D5BDDF328DC2}"/>
    <cellStyle name="40% - Accent4" xfId="40" builtinId="43" customBuiltin="1"/>
    <cellStyle name="40% - Accent4 10" xfId="1034" xr:uid="{75BDCF66-0571-4A4C-AE42-0D425E6AF19B}"/>
    <cellStyle name="40% - Accent4 11" xfId="1035" xr:uid="{B41DA20F-32BD-4D57-9F64-7BFED89D524B}"/>
    <cellStyle name="40% - Accent4 12" xfId="1036" xr:uid="{0EA9942D-7A9F-4360-BF54-ABDD0E34C953}"/>
    <cellStyle name="40% - Accent4 13" xfId="1037" xr:uid="{724BD3DE-F6BF-4785-BD75-618FECFC613A}"/>
    <cellStyle name="40% - Accent4 14" xfId="1038" xr:uid="{3E6E40B6-D634-487C-B2D4-FCF8B93AC4C7}"/>
    <cellStyle name="40% - Accent4 2 10" xfId="1039" xr:uid="{BF8EC592-F015-4197-B349-B0191E69495E}"/>
    <cellStyle name="40% - Accent4 2 11" xfId="1040" xr:uid="{EAFEACBF-44FF-40D8-BB07-0E2293B587D3}"/>
    <cellStyle name="40% - Accent4 2 12" xfId="1041" xr:uid="{8C599588-C61A-4F07-A8E8-5AEA385F4D88}"/>
    <cellStyle name="40% - Accent4 2 13" xfId="1042" xr:uid="{CA4D1DE1-7156-40DD-ACE7-0F7618EE2D84}"/>
    <cellStyle name="40% - Accent4 2 13 10" xfId="1043" xr:uid="{A61EBCBC-FC13-4C22-ACDC-BA8F31BD1E3D}"/>
    <cellStyle name="40% - Accent4 2 13 11" xfId="1044" xr:uid="{BD60FD90-7359-4388-9E4E-46EE9F58F378}"/>
    <cellStyle name="40% - Accent4 2 13 12" xfId="1045" xr:uid="{BFBA717A-31CC-45D2-9F9B-5280B3F3392F}"/>
    <cellStyle name="40% - Accent4 2 13 13" xfId="1046" xr:uid="{4EABDBB9-6113-447E-A2D6-61E527060C2C}"/>
    <cellStyle name="40% - Accent4 2 13 14" xfId="1047" xr:uid="{02551499-F802-48D9-9FCF-275B719AE4A8}"/>
    <cellStyle name="40% - Accent4 2 13 15" xfId="1048" xr:uid="{BA8A8412-A96F-41C0-9D5D-4056F194239F}"/>
    <cellStyle name="40% - Accent4 2 13 16" xfId="1049" xr:uid="{83849478-49BB-4904-BCBA-F85D151780C6}"/>
    <cellStyle name="40% - Accent4 2 13 17" xfId="1050" xr:uid="{2FFE3744-7C17-4DE3-9A16-F06C19801B81}"/>
    <cellStyle name="40% - Accent4 2 13 18" xfId="1051" xr:uid="{B826CC85-1C1D-40FC-858F-7E66266E0B47}"/>
    <cellStyle name="40% - Accent4 2 13 19" xfId="1052" xr:uid="{A98195AE-68D5-41B5-8FD2-46D4B07FEEF9}"/>
    <cellStyle name="40% - Accent4 2 13 2" xfId="1053" xr:uid="{2FA72F33-C07D-49C8-8F4C-A33CE4884655}"/>
    <cellStyle name="40% - Accent4 2 13 20" xfId="1054" xr:uid="{C50809C4-3A3C-464A-B5DE-9A367C2F04A8}"/>
    <cellStyle name="40% - Accent4 2 13 21" xfId="1055" xr:uid="{4FCBA378-D00E-4097-96ED-6E0A10479A22}"/>
    <cellStyle name="40% - Accent4 2 13 22" xfId="1056" xr:uid="{642BBD15-0B49-406B-9D97-F0CE30877B54}"/>
    <cellStyle name="40% - Accent4 2 13 23" xfId="1057" xr:uid="{639B03E5-3AD1-4384-A101-C92C7BDC674B}"/>
    <cellStyle name="40% - Accent4 2 13 24" xfId="1058" xr:uid="{915469F9-9FC5-4BAC-A607-D234AF53EA19}"/>
    <cellStyle name="40% - Accent4 2 13 25" xfId="1059" xr:uid="{D1321E7F-10D2-4ACD-99D6-B85CC8A9D1AA}"/>
    <cellStyle name="40% - Accent4 2 13 26" xfId="1060" xr:uid="{BEA6EBEC-5DB3-4FF9-9E35-7DCE7882FF1D}"/>
    <cellStyle name="40% - Accent4 2 13 27" xfId="1061" xr:uid="{5A31F7C7-0FD0-48B6-86E8-DB3EF956B622}"/>
    <cellStyle name="40% - Accent4 2 13 28" xfId="1062" xr:uid="{362D5253-52E5-4474-AF07-ABFE852B1F85}"/>
    <cellStyle name="40% - Accent4 2 13 29" xfId="1063" xr:uid="{2BCDE92D-F041-4412-AF0C-A3B783ACC194}"/>
    <cellStyle name="40% - Accent4 2 13 3" xfId="1064" xr:uid="{616D6C0C-6701-4BF5-B7D6-7B5656C8B33B}"/>
    <cellStyle name="40% - Accent4 2 13 30" xfId="1065" xr:uid="{7E8F9D3A-C742-43BA-845D-C6C5301A1CB7}"/>
    <cellStyle name="40% - Accent4 2 13 31" xfId="1066" xr:uid="{66423B19-614C-48AE-B4D1-3D8BDE7ABCD1}"/>
    <cellStyle name="40% - Accent4 2 13 32" xfId="1067" xr:uid="{89B388AD-05BB-4866-9D99-1168D9F742B1}"/>
    <cellStyle name="40% - Accent4 2 13 33" xfId="1068" xr:uid="{74CCA961-D31F-4476-82DE-926A69A5D000}"/>
    <cellStyle name="40% - Accent4 2 13 34" xfId="1069" xr:uid="{64C2C77B-D695-4BA0-874A-E0A527216FFB}"/>
    <cellStyle name="40% - Accent4 2 13 35" xfId="1070" xr:uid="{494015B5-DC31-46EF-8D90-AE83C4696572}"/>
    <cellStyle name="40% - Accent4 2 13 36" xfId="1071" xr:uid="{9DCC679B-E8D8-41B9-A24B-FAEFE02E31A0}"/>
    <cellStyle name="40% - Accent4 2 13 37" xfId="1072" xr:uid="{7FE06172-9D6D-425F-BC98-499B583F3FD3}"/>
    <cellStyle name="40% - Accent4 2 13 38" xfId="1073" xr:uid="{7F733DF5-31E4-4FA3-B062-BA0BADB7760E}"/>
    <cellStyle name="40% - Accent4 2 13 39" xfId="1074" xr:uid="{35B45D2D-97A9-4190-BC73-7BF1F41BB64A}"/>
    <cellStyle name="40% - Accent4 2 13 4" xfId="1075" xr:uid="{254D4645-C5A9-48FD-B924-58C67EA46748}"/>
    <cellStyle name="40% - Accent4 2 13 40" xfId="1076" xr:uid="{19344376-E89E-4D45-A757-C150B1CEBF2E}"/>
    <cellStyle name="40% - Accent4 2 13 41" xfId="1077" xr:uid="{D21AEFF3-E79B-4328-B43A-F9D2AD8A1351}"/>
    <cellStyle name="40% - Accent4 2 13 42" xfId="1078" xr:uid="{06CE1C52-FC4E-4871-83DB-FFB78F4FAFEF}"/>
    <cellStyle name="40% - Accent4 2 13 43" xfId="1079" xr:uid="{09C7590C-29E5-4812-AF6F-77B9501306D7}"/>
    <cellStyle name="40% - Accent4 2 13 44" xfId="1080" xr:uid="{D3DDEDA1-6E91-40DF-8B82-BF5544FB5B89}"/>
    <cellStyle name="40% - Accent4 2 13 45" xfId="1081" xr:uid="{C90C4879-9DF1-4591-998D-D31569078955}"/>
    <cellStyle name="40% - Accent4 2 13 46" xfId="1082" xr:uid="{995C6A2F-285B-4E0A-B5FB-CF421DAA8B30}"/>
    <cellStyle name="40% - Accent4 2 13 47" xfId="1083" xr:uid="{C012272C-17FF-450C-BB8E-F87450D1BF9E}"/>
    <cellStyle name="40% - Accent4 2 13 5" xfId="1084" xr:uid="{364B7931-08B5-4743-9546-7828A727B9DE}"/>
    <cellStyle name="40% - Accent4 2 13 6" xfId="1085" xr:uid="{F98CDFDE-D41C-430F-AF24-9FE4784286DF}"/>
    <cellStyle name="40% - Accent4 2 13 7" xfId="1086" xr:uid="{8B8D9E7B-B778-4CAC-B1CC-8FD98ABFF305}"/>
    <cellStyle name="40% - Accent4 2 13 8" xfId="1087" xr:uid="{4F9DE494-2531-49E6-8DE3-FBFC0A3C5404}"/>
    <cellStyle name="40% - Accent4 2 13 9" xfId="1088" xr:uid="{E48B39CB-B721-4FDC-BD4D-5FE2DA250F29}"/>
    <cellStyle name="40% - Accent4 2 2" xfId="1089" xr:uid="{6768F7E5-6213-433B-AF10-F0C5CB8DAF5A}"/>
    <cellStyle name="40% - Accent4 2 2 10" xfId="1090" xr:uid="{9AD7CFC4-7D2A-4FB6-9746-9E13998951DB}"/>
    <cellStyle name="40% - Accent4 2 2 2" xfId="1091" xr:uid="{C6539948-8070-4E05-88B7-51E3E4734779}"/>
    <cellStyle name="40% - Accent4 2 2 2 2" xfId="1092" xr:uid="{9C379D90-9FB2-42AC-8337-D28CB6AE77AC}"/>
    <cellStyle name="40% - Accent4 2 2 3" xfId="1093" xr:uid="{24DE01AB-07BA-4FDF-AE3E-888886DB1053}"/>
    <cellStyle name="40% - Accent4 2 2 4" xfId="1094" xr:uid="{F833EAC9-23C5-437B-8F56-502E5043CA3A}"/>
    <cellStyle name="40% - Accent4 2 2 5" xfId="1095" xr:uid="{8A942EC0-6533-441A-99A1-1FD78EEE94A0}"/>
    <cellStyle name="40% - Accent4 2 2 6" xfId="1096" xr:uid="{BC9A4245-81E2-4781-AD97-D9EC7782BB55}"/>
    <cellStyle name="40% - Accent4 2 2 7" xfId="1097" xr:uid="{18F70E2E-5F5A-4362-BD16-65394CA8BEDA}"/>
    <cellStyle name="40% - Accent4 2 2 8" xfId="1098" xr:uid="{FD30C0CC-4833-4FCB-B8DC-78C62079D800}"/>
    <cellStyle name="40% - Accent4 2 2 9" xfId="1099" xr:uid="{D3B48EBB-A992-47DE-A7D7-DB02E40A3C4A}"/>
    <cellStyle name="40% - Accent4 2 3" xfId="1100" xr:uid="{7782CFAD-3843-4CF4-AB6C-8FE05C2849E8}"/>
    <cellStyle name="40% - Accent4 2 3 2" xfId="1101" xr:uid="{A0ADA008-82EC-4F13-B279-753F0239B152}"/>
    <cellStyle name="40% - Accent4 2 4" xfId="1102" xr:uid="{BFB9D6C1-F7B9-49DD-B1B5-697886A3B7AB}"/>
    <cellStyle name="40% - Accent4 2 4 2" xfId="1103" xr:uid="{23D1F278-B1FA-4D0F-9D39-FFB2DC1FE476}"/>
    <cellStyle name="40% - Accent4 2 5" xfId="1104" xr:uid="{80A92A24-539E-443E-AE27-F44E2ADFC828}"/>
    <cellStyle name="40% - Accent4 2 6" xfId="1105" xr:uid="{A31A3185-AAB6-41AF-BE8A-7F1C22EDA9AA}"/>
    <cellStyle name="40% - Accent4 2 7" xfId="1106" xr:uid="{F1CCD333-55A0-420D-8794-F2EF3FA2B3B4}"/>
    <cellStyle name="40% - Accent4 2 8" xfId="1107" xr:uid="{0AE5A09B-229C-41B1-A8A9-F948C2006A07}"/>
    <cellStyle name="40% - Accent4 2 9" xfId="1108" xr:uid="{F1D82778-35C3-40E0-8C69-298EEF0BFFA3}"/>
    <cellStyle name="40% - Accent4 3" xfId="1109" xr:uid="{DFDD3F11-40CF-4079-998C-1B87E62F507D}"/>
    <cellStyle name="40% - Accent4 3 10" xfId="1110" xr:uid="{BEADD6DB-308F-4053-8A89-8E3A59D05011}"/>
    <cellStyle name="40% - Accent4 3 2" xfId="1111" xr:uid="{9197DE7C-1C22-48E1-BD9C-A68B2C1DDE3F}"/>
    <cellStyle name="40% - Accent4 3 3" xfId="1112" xr:uid="{0CEA02C5-070F-4883-9F14-BACB68B2A05C}"/>
    <cellStyle name="40% - Accent4 3 4" xfId="1113" xr:uid="{89493A34-B88D-41AA-8680-D24BF92EFD24}"/>
    <cellStyle name="40% - Accent4 3 5" xfId="1114" xr:uid="{14653B98-F7F5-4287-B395-C500E694503F}"/>
    <cellStyle name="40% - Accent4 3 6" xfId="1115" xr:uid="{0165F639-101E-4A28-8424-1F88169BE9EE}"/>
    <cellStyle name="40% - Accent4 3 7" xfId="1116" xr:uid="{D2BD6986-1F85-40CC-B9EA-1517CF57A876}"/>
    <cellStyle name="40% - Accent4 3 8" xfId="1117" xr:uid="{3DCDC69E-29B2-4AC7-92CC-967ED1B41E2B}"/>
    <cellStyle name="40% - Accent4 3 9" xfId="1118" xr:uid="{6770BDD5-44AF-40ED-89DA-65B4F8F7ADB7}"/>
    <cellStyle name="40% - Accent4 4" xfId="1119" xr:uid="{19144D24-720B-4097-A5F6-23250C0C203A}"/>
    <cellStyle name="40% - Accent4 4 10" xfId="1120" xr:uid="{B463686B-D9C8-4C57-A4D6-673E0B004089}"/>
    <cellStyle name="40% - Accent4 4 2" xfId="1121" xr:uid="{C5E8A511-234A-4A4E-8300-6ED208CC2CD5}"/>
    <cellStyle name="40% - Accent4 4 3" xfId="1122" xr:uid="{04F20982-FF3C-4582-9A39-3724C068935B}"/>
    <cellStyle name="40% - Accent4 4 4" xfId="1123" xr:uid="{C40D553D-A7BA-4090-B284-8988F107166D}"/>
    <cellStyle name="40% - Accent4 4 5" xfId="1124" xr:uid="{C9E259C0-7D23-4AF6-BA95-14CA6F64DF92}"/>
    <cellStyle name="40% - Accent4 4 6" xfId="1125" xr:uid="{D15C3D0E-1A29-421D-8A4C-92F19F03865B}"/>
    <cellStyle name="40% - Accent4 4 7" xfId="1126" xr:uid="{E21DD2F2-6FBB-46A9-A389-235F960A6FC6}"/>
    <cellStyle name="40% - Accent4 4 8" xfId="1127" xr:uid="{614C45E9-C34B-4595-A3F3-CDA7FFAD388D}"/>
    <cellStyle name="40% - Accent4 4 9" xfId="1128" xr:uid="{75CED4F7-9444-4F26-9E99-26639692337C}"/>
    <cellStyle name="40% - Accent4 5" xfId="1129" xr:uid="{D9D0920C-8F5F-475C-A700-24B58FBB6121}"/>
    <cellStyle name="40% - Accent4 5 10" xfId="1130" xr:uid="{CE24C446-06B9-4AC7-A942-73CB49E6963C}"/>
    <cellStyle name="40% - Accent4 5 2" xfId="1131" xr:uid="{5644BFE7-1677-4BF6-8C66-A56C36E73F01}"/>
    <cellStyle name="40% - Accent4 5 3" xfId="1132" xr:uid="{8C026B92-4B7F-4EE1-AA74-07A0FA7E23A1}"/>
    <cellStyle name="40% - Accent4 5 4" xfId="1133" xr:uid="{8EC40E3D-000B-4890-B591-445F1AD523C4}"/>
    <cellStyle name="40% - Accent4 5 5" xfId="1134" xr:uid="{ECBDAD18-4F03-432B-863A-19F193B54FF7}"/>
    <cellStyle name="40% - Accent4 5 6" xfId="1135" xr:uid="{40AA8C5D-A7FB-4E2D-8AEB-E29EF2BA5F33}"/>
    <cellStyle name="40% - Accent4 5 7" xfId="1136" xr:uid="{FC2DDD9F-62DF-4AB6-9B2A-E299903B1FB7}"/>
    <cellStyle name="40% - Accent4 5 8" xfId="1137" xr:uid="{242C0AC7-FC78-4969-8B28-B25F1DCE7390}"/>
    <cellStyle name="40% - Accent4 5 9" xfId="1138" xr:uid="{775EE738-FFF4-4206-A73A-9433CF3BF44B}"/>
    <cellStyle name="40% - Accent4 6 2" xfId="1139" xr:uid="{40B51DFD-10FF-4A43-9924-CEE96D3AF857}"/>
    <cellStyle name="40% - Accent4 7 2" xfId="1140" xr:uid="{211B0C2C-4DF0-406D-A8E4-1F48064612FE}"/>
    <cellStyle name="40% - Accent4 8" xfId="1141" xr:uid="{5A1C23ED-3B0A-4862-B2E9-67DF188AAE7B}"/>
    <cellStyle name="40% - Accent4 9" xfId="1142" xr:uid="{2E83F3B3-FEB0-4A01-BAE8-3898D2DE5A25}"/>
    <cellStyle name="40% - Accent5" xfId="44" builtinId="47" customBuiltin="1"/>
    <cellStyle name="40% - Accent5 10" xfId="1143" xr:uid="{2B9EF838-DFC7-46BF-B572-BF445BF6C751}"/>
    <cellStyle name="40% - Accent5 11" xfId="1144" xr:uid="{77DFD8D9-C80A-417B-AE69-EB8896B52A5E}"/>
    <cellStyle name="40% - Accent5 12" xfId="1145" xr:uid="{0612F1F5-9583-4E45-BB82-EF378CD3271B}"/>
    <cellStyle name="40% - Accent5 13" xfId="1146" xr:uid="{7B0877A4-5DC8-4559-A07B-24AB8558FB0C}"/>
    <cellStyle name="40% - Accent5 14" xfId="1147" xr:uid="{5B834CAD-6FF2-43AE-81E9-C3E0AB735294}"/>
    <cellStyle name="40% - Accent5 2 10" xfId="1148" xr:uid="{C5F0398C-CAB8-4E52-BC79-D7E12258B4B4}"/>
    <cellStyle name="40% - Accent5 2 11" xfId="1149" xr:uid="{F5E6303B-889B-4FAC-AD4D-24ADCE59F307}"/>
    <cellStyle name="40% - Accent5 2 12" xfId="1150" xr:uid="{3AF3D9EB-CA85-43D8-B86A-AE0C3F02AEC4}"/>
    <cellStyle name="40% - Accent5 2 13" xfId="1151" xr:uid="{8EFB4364-3C99-436D-B7DA-2F846A060AAB}"/>
    <cellStyle name="40% - Accent5 2 13 10" xfId="1152" xr:uid="{692ED9B0-5813-4D1A-96FB-A587A121C1B5}"/>
    <cellStyle name="40% - Accent5 2 13 11" xfId="1153" xr:uid="{3CB37425-653B-49B5-B728-1472DC2A772C}"/>
    <cellStyle name="40% - Accent5 2 13 12" xfId="1154" xr:uid="{C812D567-64FC-43DA-B338-D2922A0DEF6D}"/>
    <cellStyle name="40% - Accent5 2 13 13" xfId="1155" xr:uid="{703C98ED-2D92-43A1-A917-A2E1007E9561}"/>
    <cellStyle name="40% - Accent5 2 13 14" xfId="1156" xr:uid="{787B12D8-2338-482F-A5FF-6893359084EF}"/>
    <cellStyle name="40% - Accent5 2 13 15" xfId="1157" xr:uid="{D7D762E6-1A4C-473C-AE95-63B1F441C37A}"/>
    <cellStyle name="40% - Accent5 2 13 16" xfId="1158" xr:uid="{A259CB48-1D0A-4D78-B145-1C49996EC52F}"/>
    <cellStyle name="40% - Accent5 2 13 17" xfId="1159" xr:uid="{6A5D6E25-DBDC-4A5B-9D5E-211CB3DE9DC4}"/>
    <cellStyle name="40% - Accent5 2 13 18" xfId="1160" xr:uid="{C7F003E1-341D-41F6-B11A-353CEBD42050}"/>
    <cellStyle name="40% - Accent5 2 13 19" xfId="1161" xr:uid="{0334E44B-E77B-401E-920E-0A21578FD1CE}"/>
    <cellStyle name="40% - Accent5 2 13 2" xfId="1162" xr:uid="{8E958ECE-6389-4B32-AC46-61249E712594}"/>
    <cellStyle name="40% - Accent5 2 13 20" xfId="1163" xr:uid="{565DB45B-AB45-4227-B920-BD02A2690B3E}"/>
    <cellStyle name="40% - Accent5 2 13 21" xfId="1164" xr:uid="{533E460E-4DD2-44D7-90D6-EA349A492550}"/>
    <cellStyle name="40% - Accent5 2 13 22" xfId="1165" xr:uid="{056ED7B8-D437-49A9-B43C-DCC2DEACAA3A}"/>
    <cellStyle name="40% - Accent5 2 13 23" xfId="1166" xr:uid="{236DB5A0-1813-4300-AA12-C3EF15BC90F2}"/>
    <cellStyle name="40% - Accent5 2 13 24" xfId="1167" xr:uid="{2C4AFB3F-519F-436E-830C-604B6A4BAAA4}"/>
    <cellStyle name="40% - Accent5 2 13 25" xfId="1168" xr:uid="{CA5E4BA9-7A3A-47F5-A85E-ACD377620978}"/>
    <cellStyle name="40% - Accent5 2 13 26" xfId="1169" xr:uid="{0B838131-0727-47DE-8FE9-C4D9E77D9E83}"/>
    <cellStyle name="40% - Accent5 2 13 27" xfId="1170" xr:uid="{E5454E54-38DE-498E-8B1C-D89BF28DD620}"/>
    <cellStyle name="40% - Accent5 2 13 28" xfId="1171" xr:uid="{F4D0428F-3A19-418B-A305-117CC4C5A61B}"/>
    <cellStyle name="40% - Accent5 2 13 29" xfId="1172" xr:uid="{BF4C5AF0-F317-42CD-8D26-CE9C89625820}"/>
    <cellStyle name="40% - Accent5 2 13 3" xfId="1173" xr:uid="{740A9B3B-E74C-411F-8C92-6D27611D8BB1}"/>
    <cellStyle name="40% - Accent5 2 13 30" xfId="1174" xr:uid="{41CC85D3-AF71-4377-AFC4-D4EE3B241D01}"/>
    <cellStyle name="40% - Accent5 2 13 31" xfId="1175" xr:uid="{2071CFB7-AF06-4C00-8529-4CB17C669BCF}"/>
    <cellStyle name="40% - Accent5 2 13 32" xfId="1176" xr:uid="{FAF34DDB-0A2D-4F35-9ED6-B8FC849BA35C}"/>
    <cellStyle name="40% - Accent5 2 13 33" xfId="1177" xr:uid="{AE2D6FD8-7D47-4D34-9EC8-6E50D5BA0FD7}"/>
    <cellStyle name="40% - Accent5 2 13 34" xfId="1178" xr:uid="{23AB5345-23C4-40F9-BCC1-16F06ABC41BD}"/>
    <cellStyle name="40% - Accent5 2 13 35" xfId="1179" xr:uid="{CAF6F7A1-A371-465C-9F63-12F658CC25A6}"/>
    <cellStyle name="40% - Accent5 2 13 36" xfId="1180" xr:uid="{AD2084CF-E574-4DA5-81CB-DC7C60C6B1A0}"/>
    <cellStyle name="40% - Accent5 2 13 37" xfId="1181" xr:uid="{1A426BB6-4C26-47B7-80E7-8F4F05001E71}"/>
    <cellStyle name="40% - Accent5 2 13 38" xfId="1182" xr:uid="{93059BAD-BAC6-4BE4-BCD5-FB6A4A402BCD}"/>
    <cellStyle name="40% - Accent5 2 13 39" xfId="1183" xr:uid="{DC292E95-0450-47F9-BD21-06B3BB1583BA}"/>
    <cellStyle name="40% - Accent5 2 13 4" xfId="1184" xr:uid="{4CE996FD-0FD2-4366-BABD-E7632E4C468A}"/>
    <cellStyle name="40% - Accent5 2 13 40" xfId="1185" xr:uid="{C76497E8-ED64-44F6-8596-F104E46BC8E3}"/>
    <cellStyle name="40% - Accent5 2 13 41" xfId="1186" xr:uid="{6D33950E-3BCE-493E-9F89-C8D6D22856DF}"/>
    <cellStyle name="40% - Accent5 2 13 42" xfId="1187" xr:uid="{7E98D3D1-4E42-4ECC-B18A-8BA836A0D137}"/>
    <cellStyle name="40% - Accent5 2 13 43" xfId="1188" xr:uid="{A9C1A634-4D9A-4D47-89CA-20CF49FFF5F3}"/>
    <cellStyle name="40% - Accent5 2 13 44" xfId="1189" xr:uid="{66C0002E-FDB3-4644-BBB3-2CAC7F3C7497}"/>
    <cellStyle name="40% - Accent5 2 13 45" xfId="1190" xr:uid="{E8C061BD-73EA-4E3A-BA66-309DEC341911}"/>
    <cellStyle name="40% - Accent5 2 13 46" xfId="1191" xr:uid="{82EDF3DB-292A-4CE8-8F65-B57351EA22D5}"/>
    <cellStyle name="40% - Accent5 2 13 47" xfId="1192" xr:uid="{EE6D32C0-8B79-49F2-B1F8-B51CC015E859}"/>
    <cellStyle name="40% - Accent5 2 13 5" xfId="1193" xr:uid="{EEC28C0C-BE38-4541-806C-657527E3217F}"/>
    <cellStyle name="40% - Accent5 2 13 6" xfId="1194" xr:uid="{4BA05B74-71AB-4CDC-A9BF-0AF243F47AA1}"/>
    <cellStyle name="40% - Accent5 2 13 7" xfId="1195" xr:uid="{3B7371F1-A4B1-4ACA-B6DD-D89D8C01053D}"/>
    <cellStyle name="40% - Accent5 2 13 8" xfId="1196" xr:uid="{6426B129-5A24-4E9B-A6B0-09D01AB2400C}"/>
    <cellStyle name="40% - Accent5 2 13 9" xfId="1197" xr:uid="{80293A93-0D48-4EB9-995F-3F9542D573ED}"/>
    <cellStyle name="40% - Accent5 2 2" xfId="1198" xr:uid="{03B651D7-75B7-4E67-8AC4-65F5E790EBE4}"/>
    <cellStyle name="40% - Accent5 2 2 10" xfId="1199" xr:uid="{477AD245-F375-49B1-BCA1-DA41B0164B5D}"/>
    <cellStyle name="40% - Accent5 2 2 2" xfId="1200" xr:uid="{5D9F9781-220A-4675-8C54-DD3B1D82FD8C}"/>
    <cellStyle name="40% - Accent5 2 2 2 2" xfId="1201" xr:uid="{C7B8A103-E7C4-4E63-973B-EA94C60296A9}"/>
    <cellStyle name="40% - Accent5 2 2 3" xfId="1202" xr:uid="{719D0E84-234C-4409-9CC7-77E2EDAC0D90}"/>
    <cellStyle name="40% - Accent5 2 2 4" xfId="1203" xr:uid="{1D833406-B95D-4F43-9629-F8466BE55D39}"/>
    <cellStyle name="40% - Accent5 2 2 5" xfId="1204" xr:uid="{66A6C069-8D4B-430D-AFD0-5CA7777D3F38}"/>
    <cellStyle name="40% - Accent5 2 2 6" xfId="1205" xr:uid="{EDCCF006-C312-4AB1-BA3A-B19B5958A57D}"/>
    <cellStyle name="40% - Accent5 2 2 7" xfId="1206" xr:uid="{6F60D6FF-CCE9-4552-823D-85583E7542A5}"/>
    <cellStyle name="40% - Accent5 2 2 8" xfId="1207" xr:uid="{A5C04E92-A572-400E-BF7E-4E44FCEEE14D}"/>
    <cellStyle name="40% - Accent5 2 2 9" xfId="1208" xr:uid="{B65AFAAF-99A8-4CC4-98B1-55D434E3E8EE}"/>
    <cellStyle name="40% - Accent5 2 3" xfId="1209" xr:uid="{B699A63F-E10F-42C6-88F8-92CEBC79BF7A}"/>
    <cellStyle name="40% - Accent5 2 3 2" xfId="1210" xr:uid="{39FFBCB7-438D-40F1-A93C-4843BFA8F5CE}"/>
    <cellStyle name="40% - Accent5 2 4" xfId="1211" xr:uid="{C48FF1C6-7F1A-42FC-B2ED-442D1AF16063}"/>
    <cellStyle name="40% - Accent5 2 4 2" xfId="1212" xr:uid="{B991D1EB-BB4D-4DF3-9363-F3749D3B6073}"/>
    <cellStyle name="40% - Accent5 2 5" xfId="1213" xr:uid="{0F53E3AD-3501-4FE7-9508-EAF2C9E825E1}"/>
    <cellStyle name="40% - Accent5 2 6" xfId="1214" xr:uid="{78BB7242-DEFD-4F71-ACC4-ADB651458337}"/>
    <cellStyle name="40% - Accent5 2 7" xfId="1215" xr:uid="{F95F2D1F-987E-4E26-A26F-E192746E7BED}"/>
    <cellStyle name="40% - Accent5 2 8" xfId="1216" xr:uid="{A167A5C6-467F-4EC2-A40C-3E259F4C5DBC}"/>
    <cellStyle name="40% - Accent5 2 9" xfId="1217" xr:uid="{B3BD827C-0FBE-4B42-AAC4-8B6536044C65}"/>
    <cellStyle name="40% - Accent5 3" xfId="1218" xr:uid="{768264DE-3F33-4525-B538-04E0E74EE93B}"/>
    <cellStyle name="40% - Accent5 3 10" xfId="1219" xr:uid="{B1B196A5-B0A3-4853-B7ED-7BE45005507C}"/>
    <cellStyle name="40% - Accent5 3 2" xfId="1220" xr:uid="{049B3576-CE96-40BE-A7AF-F746EA7E6F32}"/>
    <cellStyle name="40% - Accent5 3 3" xfId="1221" xr:uid="{D6A3CBCB-BC42-4775-A574-E41666894AA1}"/>
    <cellStyle name="40% - Accent5 3 4" xfId="1222" xr:uid="{B68C96EC-E3A4-4159-A664-9C3E01F31AAF}"/>
    <cellStyle name="40% - Accent5 3 5" xfId="1223" xr:uid="{A8130631-9CFA-4BD0-9F35-594B496C6F34}"/>
    <cellStyle name="40% - Accent5 3 6" xfId="1224" xr:uid="{50E5DDC1-DCC0-4B86-B2D2-0EE559AE8CFD}"/>
    <cellStyle name="40% - Accent5 3 7" xfId="1225" xr:uid="{BA0F6797-EA69-4A5A-979D-07859B5B3C38}"/>
    <cellStyle name="40% - Accent5 3 8" xfId="1226" xr:uid="{D81D042E-C4D5-41FB-91C4-532A4612C0E2}"/>
    <cellStyle name="40% - Accent5 3 9" xfId="1227" xr:uid="{34EA0DF5-2455-48AD-A555-5CBDD1F3660D}"/>
    <cellStyle name="40% - Accent5 4" xfId="1228" xr:uid="{C4B801ED-F66C-4A4B-8402-3E10C3B239E1}"/>
    <cellStyle name="40% - Accent5 4 10" xfId="1229" xr:uid="{01BFF77F-D1E3-44EE-A8BF-8A17AF245D8F}"/>
    <cellStyle name="40% - Accent5 4 2" xfId="1230" xr:uid="{C61E9441-6B34-43C5-8E53-32B5ADF9D0FA}"/>
    <cellStyle name="40% - Accent5 4 3" xfId="1231" xr:uid="{2901C584-0CB5-42CE-946B-0A213B693E8D}"/>
    <cellStyle name="40% - Accent5 4 4" xfId="1232" xr:uid="{3B6DA34B-9AA7-49B0-B14D-40EDA108476F}"/>
    <cellStyle name="40% - Accent5 4 5" xfId="1233" xr:uid="{7F048FA6-FCBF-4A3C-BD15-BEAF99C679BF}"/>
    <cellStyle name="40% - Accent5 4 6" xfId="1234" xr:uid="{80BE9686-5A99-4889-A224-8283994EF5B2}"/>
    <cellStyle name="40% - Accent5 4 7" xfId="1235" xr:uid="{3E212C2B-24D1-4CDF-BF5C-CE539069B606}"/>
    <cellStyle name="40% - Accent5 4 8" xfId="1236" xr:uid="{5D3AAD27-1E3A-4E4E-B33D-2A38454C49FD}"/>
    <cellStyle name="40% - Accent5 4 9" xfId="1237" xr:uid="{3280E934-6025-4A3C-9E1F-4B190C3415B0}"/>
    <cellStyle name="40% - Accent5 5" xfId="1238" xr:uid="{2C379A4B-39AB-4C41-9E6C-80E9AEBA1430}"/>
    <cellStyle name="40% - Accent5 5 10" xfId="1239" xr:uid="{079802F7-188C-46A3-AB18-8A8FDE237FDA}"/>
    <cellStyle name="40% - Accent5 5 2" xfId="1240" xr:uid="{81797532-0B40-4E9E-90F3-7618A83C4DBC}"/>
    <cellStyle name="40% - Accent5 5 3" xfId="1241" xr:uid="{C27E3D3F-DBF5-415F-961F-1543F3C39517}"/>
    <cellStyle name="40% - Accent5 5 4" xfId="1242" xr:uid="{76A2ECB0-65FE-4AF4-ADBB-B7478D4AC5D8}"/>
    <cellStyle name="40% - Accent5 5 5" xfId="1243" xr:uid="{0FC0A4CE-39E2-44D7-80BE-C8E717D4BD58}"/>
    <cellStyle name="40% - Accent5 5 6" xfId="1244" xr:uid="{C7374CEB-B1E3-4624-AB2A-B8AE5BB5E213}"/>
    <cellStyle name="40% - Accent5 5 7" xfId="1245" xr:uid="{F2E2F403-ACEA-4925-951F-B7B9923A071D}"/>
    <cellStyle name="40% - Accent5 5 8" xfId="1246" xr:uid="{097CD7A8-FA1B-47D7-82B1-BC7129167684}"/>
    <cellStyle name="40% - Accent5 5 9" xfId="1247" xr:uid="{B33BAA3A-BDC1-4EAD-8E5F-A59B7F05DDB9}"/>
    <cellStyle name="40% - Accent5 6 2" xfId="1248" xr:uid="{94185DED-3EA4-44EA-9D62-640FCA1887E3}"/>
    <cellStyle name="40% - Accent5 7 2" xfId="1249" xr:uid="{F1E9E78B-8989-4A06-95C9-1FFDB880B565}"/>
    <cellStyle name="40% - Accent5 8" xfId="1250" xr:uid="{B5E53C28-0B33-4F03-9963-8352465F057D}"/>
    <cellStyle name="40% - Accent5 9" xfId="1251" xr:uid="{39361221-68AF-41A5-AE4E-FA8411F2F55D}"/>
    <cellStyle name="40% - Accent6" xfId="48" builtinId="51" customBuiltin="1"/>
    <cellStyle name="40% - Accent6 10" xfId="1252" xr:uid="{9137FFE2-7882-455D-8C8F-D34D5612AA0D}"/>
    <cellStyle name="40% - Accent6 11" xfId="1253" xr:uid="{C5D869FD-7A55-4D7A-ADA3-3A57A076398E}"/>
    <cellStyle name="40% - Accent6 12" xfId="1254" xr:uid="{D151A976-5E0C-436B-87D5-C262A59D28FE}"/>
    <cellStyle name="40% - Accent6 13" xfId="1255" xr:uid="{77DA77A2-6F72-4FE6-8FB2-16997DDF6B6A}"/>
    <cellStyle name="40% - Accent6 14" xfId="1256" xr:uid="{B020B45D-6EAC-46F8-A45D-9ACB3D6DCCCE}"/>
    <cellStyle name="40% - Accent6 2 10" xfId="1257" xr:uid="{5B6B0029-7937-4264-BE5A-00C1CDB647AE}"/>
    <cellStyle name="40% - Accent6 2 11" xfId="1258" xr:uid="{22A195D2-FA40-4DD2-B602-B79589820A3F}"/>
    <cellStyle name="40% - Accent6 2 12" xfId="1259" xr:uid="{827EE0FA-EB00-496D-AD18-36C28DD12A23}"/>
    <cellStyle name="40% - Accent6 2 13" xfId="1260" xr:uid="{427B6D80-F352-4C8F-A8E9-538E90CC6F84}"/>
    <cellStyle name="40% - Accent6 2 13 10" xfId="1261" xr:uid="{47A55751-F6B2-49D3-9F63-83945A1435F7}"/>
    <cellStyle name="40% - Accent6 2 13 11" xfId="1262" xr:uid="{041FB5D3-E44F-4FB1-A22C-92C708FF550E}"/>
    <cellStyle name="40% - Accent6 2 13 12" xfId="1263" xr:uid="{3D294E86-97D4-4CE5-A69A-8E04AF32F5F8}"/>
    <cellStyle name="40% - Accent6 2 13 13" xfId="1264" xr:uid="{BFD35E25-10DE-4A48-B881-97E16AE12428}"/>
    <cellStyle name="40% - Accent6 2 13 14" xfId="1265" xr:uid="{3A1F204E-F6D5-4070-91CC-E1C8F75E3306}"/>
    <cellStyle name="40% - Accent6 2 13 15" xfId="1266" xr:uid="{4185F620-3821-4247-B2A2-D425B4D675FA}"/>
    <cellStyle name="40% - Accent6 2 13 16" xfId="1267" xr:uid="{75110F0F-B5F2-4C0B-9E7D-C4FC7F8811DF}"/>
    <cellStyle name="40% - Accent6 2 13 17" xfId="1268" xr:uid="{FE96B770-CC12-4205-9352-74065B2968E5}"/>
    <cellStyle name="40% - Accent6 2 13 18" xfId="1269" xr:uid="{C0AEE4BA-F125-42FF-A955-B59721E9F412}"/>
    <cellStyle name="40% - Accent6 2 13 19" xfId="1270" xr:uid="{E2D0926E-EAD7-4998-AABB-3EA8E17B7D3E}"/>
    <cellStyle name="40% - Accent6 2 13 2" xfId="1271" xr:uid="{366A1842-BDAC-43EF-95DC-52A76F8362AB}"/>
    <cellStyle name="40% - Accent6 2 13 20" xfId="1272" xr:uid="{08E65AE7-830B-4EF8-BCC8-B09B304B25C4}"/>
    <cellStyle name="40% - Accent6 2 13 21" xfId="1273" xr:uid="{DED767F6-33FB-4B76-8D0D-47135F83A49B}"/>
    <cellStyle name="40% - Accent6 2 13 22" xfId="1274" xr:uid="{FFB4E4FF-290E-4821-AFEE-AA80A3C272E5}"/>
    <cellStyle name="40% - Accent6 2 13 23" xfId="1275" xr:uid="{5189975C-8AC7-42D9-9C6E-12538D1F5D78}"/>
    <cellStyle name="40% - Accent6 2 13 24" xfId="1276" xr:uid="{7F411EE2-715F-469E-8928-8829A2E98784}"/>
    <cellStyle name="40% - Accent6 2 13 25" xfId="1277" xr:uid="{44F70F87-4A1B-463D-898B-642A1FF42FAF}"/>
    <cellStyle name="40% - Accent6 2 13 26" xfId="1278" xr:uid="{10D3E621-9617-40A9-9DAB-7D07F5F0C393}"/>
    <cellStyle name="40% - Accent6 2 13 27" xfId="1279" xr:uid="{54742C0F-876B-46DA-AE7C-0AB78A491954}"/>
    <cellStyle name="40% - Accent6 2 13 28" xfId="1280" xr:uid="{EE78B62F-54BD-44CE-8793-410821472B3B}"/>
    <cellStyle name="40% - Accent6 2 13 29" xfId="1281" xr:uid="{3C58E57D-BF6D-4688-B029-D8741C8E81C2}"/>
    <cellStyle name="40% - Accent6 2 13 3" xfId="1282" xr:uid="{CFD98EF0-9CA6-4F11-A6D5-1102A06D94F8}"/>
    <cellStyle name="40% - Accent6 2 13 30" xfId="1283" xr:uid="{443D7EC9-BC8A-4F14-9F31-82B414F76626}"/>
    <cellStyle name="40% - Accent6 2 13 31" xfId="1284" xr:uid="{472AE4B7-9A67-45DF-8C96-CD8E180CC2F5}"/>
    <cellStyle name="40% - Accent6 2 13 32" xfId="1285" xr:uid="{19DF1E52-6077-4D16-8D01-EF1057661802}"/>
    <cellStyle name="40% - Accent6 2 13 33" xfId="1286" xr:uid="{2A02D198-8CF6-402C-BD1C-E0840E2932D8}"/>
    <cellStyle name="40% - Accent6 2 13 34" xfId="1287" xr:uid="{C1CB351A-3A4D-4868-AB13-E2A446340B04}"/>
    <cellStyle name="40% - Accent6 2 13 35" xfId="1288" xr:uid="{08A97FCB-3AEB-4760-AD6D-3DF486193CA1}"/>
    <cellStyle name="40% - Accent6 2 13 36" xfId="1289" xr:uid="{C354D694-7F6F-4E3A-8256-2AF8BBC83636}"/>
    <cellStyle name="40% - Accent6 2 13 37" xfId="1290" xr:uid="{D1D53BE3-3D58-4EE0-A4D6-C5EB2E5219F1}"/>
    <cellStyle name="40% - Accent6 2 13 38" xfId="1291" xr:uid="{E0B01DFC-2F72-42A0-9786-D8B4C49DD1AF}"/>
    <cellStyle name="40% - Accent6 2 13 39" xfId="1292" xr:uid="{D9A68406-E6CF-4FEA-AE35-F766CAE89F79}"/>
    <cellStyle name="40% - Accent6 2 13 4" xfId="1293" xr:uid="{D0203B59-827B-4FB9-8C65-A3B4A1AF9AA1}"/>
    <cellStyle name="40% - Accent6 2 13 40" xfId="1294" xr:uid="{00B3C082-38C6-4119-A487-68577402CD68}"/>
    <cellStyle name="40% - Accent6 2 13 41" xfId="1295" xr:uid="{0E9529F3-9BE3-430B-AD59-D3875E14B6CF}"/>
    <cellStyle name="40% - Accent6 2 13 42" xfId="1296" xr:uid="{F1FA5E22-9265-4B83-A014-6BFCBD5AF2F6}"/>
    <cellStyle name="40% - Accent6 2 13 43" xfId="1297" xr:uid="{37534A04-269D-4418-9025-9F72C25B1B5F}"/>
    <cellStyle name="40% - Accent6 2 13 44" xfId="1298" xr:uid="{4534AD50-7961-4DD4-A762-8F4DD8D612C6}"/>
    <cellStyle name="40% - Accent6 2 13 45" xfId="1299" xr:uid="{290F43C6-C7FF-44B9-89EE-BB04BB005765}"/>
    <cellStyle name="40% - Accent6 2 13 46" xfId="1300" xr:uid="{1D4A0A5A-388F-439F-AF56-2526657C1F1F}"/>
    <cellStyle name="40% - Accent6 2 13 47" xfId="1301" xr:uid="{69B2DA84-D748-44F9-8DBE-7C23B5026709}"/>
    <cellStyle name="40% - Accent6 2 13 5" xfId="1302" xr:uid="{308EECFB-5790-4AD6-ABEC-24F7C3C3C320}"/>
    <cellStyle name="40% - Accent6 2 13 6" xfId="1303" xr:uid="{13650DD6-DA71-417A-9621-472883D4C34E}"/>
    <cellStyle name="40% - Accent6 2 13 7" xfId="1304" xr:uid="{27434951-4D1C-4A80-AB18-1513EAF11AF8}"/>
    <cellStyle name="40% - Accent6 2 13 8" xfId="1305" xr:uid="{169AD4D3-34FB-4995-B765-6B917B318E8C}"/>
    <cellStyle name="40% - Accent6 2 13 9" xfId="1306" xr:uid="{1DB6157B-50D5-4A1B-A6D9-F26996A236D5}"/>
    <cellStyle name="40% - Accent6 2 2" xfId="1307" xr:uid="{F5790BEB-E85E-4FD4-BD34-DE4B3AF0B7A7}"/>
    <cellStyle name="40% - Accent6 2 2 10" xfId="1308" xr:uid="{832DCB83-6E9D-4F65-B5D3-EE6F391E38AD}"/>
    <cellStyle name="40% - Accent6 2 2 2" xfId="1309" xr:uid="{C47E96D9-7BA6-4976-AA11-F0EE63CA8737}"/>
    <cellStyle name="40% - Accent6 2 2 2 2" xfId="1310" xr:uid="{169C099A-2B5A-4657-9492-EE3911D9F086}"/>
    <cellStyle name="40% - Accent6 2 2 3" xfId="1311" xr:uid="{39452A2B-70A0-4805-A812-527D7A158C00}"/>
    <cellStyle name="40% - Accent6 2 2 4" xfId="1312" xr:uid="{82E4B9B6-E14E-46B9-BB1B-B55810EB8D9F}"/>
    <cellStyle name="40% - Accent6 2 2 5" xfId="1313" xr:uid="{83C46523-7EB4-4D52-AD31-95867FC02C98}"/>
    <cellStyle name="40% - Accent6 2 2 6" xfId="1314" xr:uid="{77B0BBB6-9AEB-4E0D-9C67-A9E8394CF140}"/>
    <cellStyle name="40% - Accent6 2 2 7" xfId="1315" xr:uid="{A191399F-FEE5-4034-BC1B-66CC0A17F904}"/>
    <cellStyle name="40% - Accent6 2 2 8" xfId="1316" xr:uid="{15DA1388-006F-4398-8D4C-981DA2822D7B}"/>
    <cellStyle name="40% - Accent6 2 2 9" xfId="1317" xr:uid="{0D63F310-2FD3-45DD-AEDB-37E38680D9BD}"/>
    <cellStyle name="40% - Accent6 2 3" xfId="1318" xr:uid="{A72C5F94-F50A-49C8-A55E-E33384889BF9}"/>
    <cellStyle name="40% - Accent6 2 3 2" xfId="1319" xr:uid="{3AE37981-E285-444D-83EF-7A3DAF9DFAD5}"/>
    <cellStyle name="40% - Accent6 2 4" xfId="1320" xr:uid="{B42521EA-8194-4847-B441-69B740BD6254}"/>
    <cellStyle name="40% - Accent6 2 4 2" xfId="1321" xr:uid="{B378B879-45A6-46F7-872B-D3FC6C08BCD3}"/>
    <cellStyle name="40% - Accent6 2 5" xfId="1322" xr:uid="{D8053055-AC53-46BE-ADE0-9B3F44722FE0}"/>
    <cellStyle name="40% - Accent6 2 6" xfId="1323" xr:uid="{5C217DEB-948A-49F9-846E-835B38B36F50}"/>
    <cellStyle name="40% - Accent6 2 7" xfId="1324" xr:uid="{90A39BEC-43EC-4604-88B6-9637820C0E72}"/>
    <cellStyle name="40% - Accent6 2 8" xfId="1325" xr:uid="{E9ED1A01-8B30-4644-BF20-BDD6236EAA00}"/>
    <cellStyle name="40% - Accent6 2 9" xfId="1326" xr:uid="{6E9BB9C2-BFAD-4F22-A9EB-82E85B662D0A}"/>
    <cellStyle name="40% - Accent6 3" xfId="1327" xr:uid="{CA2B6F50-F8A6-4598-9B35-250C769AD5A3}"/>
    <cellStyle name="40% - Accent6 3 10" xfId="1328" xr:uid="{6292F9BE-EF4B-4B49-B9AC-4DF0F87BF45D}"/>
    <cellStyle name="40% - Accent6 3 2" xfId="1329" xr:uid="{366D6663-6A96-485C-8015-6F6087ACB476}"/>
    <cellStyle name="40% - Accent6 3 3" xfId="1330" xr:uid="{EE14E056-9DFB-4175-A781-F29F653C6F75}"/>
    <cellStyle name="40% - Accent6 3 4" xfId="1331" xr:uid="{8A0710BC-BE96-4F2F-A987-4D5AF7C846DC}"/>
    <cellStyle name="40% - Accent6 3 5" xfId="1332" xr:uid="{FD7C9B07-0DB2-4B1E-8261-8C75BD5DCD97}"/>
    <cellStyle name="40% - Accent6 3 6" xfId="1333" xr:uid="{01A596F2-57F7-46EE-BA0C-D119370DE4EF}"/>
    <cellStyle name="40% - Accent6 3 7" xfId="1334" xr:uid="{12B1E637-66A5-45CF-AC22-BC15D2AC1BF4}"/>
    <cellStyle name="40% - Accent6 3 8" xfId="1335" xr:uid="{D9E009E3-764E-4679-BB9C-1C273432AD6A}"/>
    <cellStyle name="40% - Accent6 3 9" xfId="1336" xr:uid="{9BE60217-B003-4468-8BAC-0164EA5D9699}"/>
    <cellStyle name="40% - Accent6 4" xfId="1337" xr:uid="{A3842F6A-25E8-4578-937A-CB2CBD7CE812}"/>
    <cellStyle name="40% - Accent6 4 10" xfId="1338" xr:uid="{941399BF-A005-470B-874F-6272A1F2915B}"/>
    <cellStyle name="40% - Accent6 4 2" xfId="1339" xr:uid="{F1A02D8B-15BF-4CF1-BBC4-47E31A7E1A24}"/>
    <cellStyle name="40% - Accent6 4 3" xfId="1340" xr:uid="{B6EEC6F1-F0DB-4C21-9A34-B73F316682BD}"/>
    <cellStyle name="40% - Accent6 4 4" xfId="1341" xr:uid="{C2015A34-8538-4907-8236-2D73D595D2BE}"/>
    <cellStyle name="40% - Accent6 4 5" xfId="1342" xr:uid="{0ECDA75D-5014-46D9-8E21-14C8F68970E2}"/>
    <cellStyle name="40% - Accent6 4 6" xfId="1343" xr:uid="{F62E3CA5-7575-4DAF-B00C-1078F96D13CB}"/>
    <cellStyle name="40% - Accent6 4 7" xfId="1344" xr:uid="{44C3E7EF-2999-459A-8CC7-17C7D349963B}"/>
    <cellStyle name="40% - Accent6 4 8" xfId="1345" xr:uid="{41E62616-5601-4864-B3DD-E05ECE8924D5}"/>
    <cellStyle name="40% - Accent6 4 9" xfId="1346" xr:uid="{534294B6-71B5-4C62-8F44-8E64E4DDEDA1}"/>
    <cellStyle name="40% - Accent6 5" xfId="1347" xr:uid="{86FF19F4-05A5-4634-A8D6-17AB69C0B814}"/>
    <cellStyle name="40% - Accent6 5 10" xfId="1348" xr:uid="{6EBE8651-9FB8-469D-95C4-B25AEC289152}"/>
    <cellStyle name="40% - Accent6 5 2" xfId="1349" xr:uid="{70EE130B-E60A-4638-9728-8B16F329DE48}"/>
    <cellStyle name="40% - Accent6 5 3" xfId="1350" xr:uid="{59CE0A71-2788-4D39-A49E-53401C3F4B02}"/>
    <cellStyle name="40% - Accent6 5 4" xfId="1351" xr:uid="{45099608-4B7D-4915-BA7F-821A53197B87}"/>
    <cellStyle name="40% - Accent6 5 5" xfId="1352" xr:uid="{49987025-3C06-4BB0-A494-F313A079E157}"/>
    <cellStyle name="40% - Accent6 5 6" xfId="1353" xr:uid="{2B44AEB0-F8D3-4F24-8207-D18C3993A3D0}"/>
    <cellStyle name="40% - Accent6 5 7" xfId="1354" xr:uid="{BAA87F2E-2F93-4293-B0E2-760E95E63E6B}"/>
    <cellStyle name="40% - Accent6 5 8" xfId="1355" xr:uid="{B45DF881-B270-4C5A-A86C-BBB71800CA1F}"/>
    <cellStyle name="40% - Accent6 5 9" xfId="1356" xr:uid="{315E3AF0-6985-472E-AFDE-E82F96FB0FB1}"/>
    <cellStyle name="40% - Accent6 6 2" xfId="1357" xr:uid="{2839D909-CEB6-4139-8030-99A71B36B050}"/>
    <cellStyle name="40% - Accent6 7 2" xfId="1358" xr:uid="{C06823DD-252A-49A2-8FE5-0CB20AFB68DC}"/>
    <cellStyle name="40% - Accent6 8" xfId="1359" xr:uid="{7DDA64F2-C15B-4309-AE0F-0F80731CF708}"/>
    <cellStyle name="40% - Accent6 9" xfId="1360" xr:uid="{A1FFBBEF-4B0F-474A-B228-66F0B772CE99}"/>
    <cellStyle name="60% - Accent1" xfId="29" builtinId="32" customBuiltin="1"/>
    <cellStyle name="60% - Accent1 10" xfId="1361" xr:uid="{B200B46C-9ED6-4D5D-9D9B-1A96114B1AFD}"/>
    <cellStyle name="60% - Accent1 11" xfId="1362" xr:uid="{721ED359-B1D7-40C6-8067-CE8D50419887}"/>
    <cellStyle name="60% - Accent1 12" xfId="1363" xr:uid="{903631F2-06FC-4F32-9019-319C21C108EE}"/>
    <cellStyle name="60% - Accent1 13" xfId="1364" xr:uid="{FCD11CEA-F1B8-4D9E-8785-9FE22946AEE1}"/>
    <cellStyle name="60% - Accent1 14" xfId="1365" xr:uid="{14317B60-C56D-466C-866F-CE34832ADF76}"/>
    <cellStyle name="60% - Accent1 2" xfId="16739" xr:uid="{B55B4415-FD1E-44F2-8E73-F90E06235967}"/>
    <cellStyle name="60% - Accent1 2 10" xfId="1366" xr:uid="{7BACB45E-BDD3-4603-8DB0-C866745BA2F0}"/>
    <cellStyle name="60% - Accent1 2 11" xfId="1367" xr:uid="{33D54EC8-1F38-4655-B629-D66E33790F53}"/>
    <cellStyle name="60% - Accent1 2 12" xfId="1368" xr:uid="{C684D92D-E4EC-4063-A479-76D676753604}"/>
    <cellStyle name="60% - Accent1 2 13" xfId="1369" xr:uid="{8BEAD6D3-EF26-4CD1-805C-815E9112B419}"/>
    <cellStyle name="60% - Accent1 2 2" xfId="1370" xr:uid="{A123C2AE-CB57-4507-906D-9AA80774E4D0}"/>
    <cellStyle name="60% - Accent1 2 2 10" xfId="1371" xr:uid="{A209EC70-3B77-4EBA-8E47-1B976B1C5AC1}"/>
    <cellStyle name="60% - Accent1 2 2 2" xfId="1372" xr:uid="{87B8A61F-9EBE-42BE-85C1-52928707285F}"/>
    <cellStyle name="60% - Accent1 2 2 2 2" xfId="1373" xr:uid="{A02B5B5A-11E1-4C06-8C6C-3BEC363D029A}"/>
    <cellStyle name="60% - Accent1 2 2 3" xfId="1374" xr:uid="{014EE74A-A459-4356-88CD-3308AAD6269F}"/>
    <cellStyle name="60% - Accent1 2 2 4" xfId="1375" xr:uid="{E4E5CDCD-3572-47CB-A6BA-7BB24A61210F}"/>
    <cellStyle name="60% - Accent1 2 2 5" xfId="1376" xr:uid="{ACDA5890-3624-48F9-9BB2-1D9001257C87}"/>
    <cellStyle name="60% - Accent1 2 2 6" xfId="1377" xr:uid="{9D0102F1-05D6-4C6A-AB43-D46673DCF3EB}"/>
    <cellStyle name="60% - Accent1 2 2 7" xfId="1378" xr:uid="{13E0E35E-9AA2-4049-B0D9-80E10F6C49AF}"/>
    <cellStyle name="60% - Accent1 2 2 8" xfId="1379" xr:uid="{F2BFF601-B0CF-4B37-9162-387A4314FC9F}"/>
    <cellStyle name="60% - Accent1 2 2 9" xfId="1380" xr:uid="{436949A1-9DAC-48F1-B888-8A4C52B736D0}"/>
    <cellStyle name="60% - Accent1 2 3" xfId="1381" xr:uid="{ABB4E946-1C23-4B96-B580-2F53A8012CF1}"/>
    <cellStyle name="60% - Accent1 2 3 2" xfId="1382" xr:uid="{F37E2A4D-E8B4-434D-AF98-430A48CB06A1}"/>
    <cellStyle name="60% - Accent1 2 4" xfId="1383" xr:uid="{F361BEDE-85C5-44A7-BFA4-E8C29B36950E}"/>
    <cellStyle name="60% - Accent1 2 4 2" xfId="1384" xr:uid="{1A717487-E8E6-44F0-9BCA-A41F75A4CECA}"/>
    <cellStyle name="60% - Accent1 2 5" xfId="1385" xr:uid="{0532389A-4A5E-4AB8-998B-A547C7219459}"/>
    <cellStyle name="60% - Accent1 2 6" xfId="1386" xr:uid="{AB528153-C740-4CDB-A33A-B52421055449}"/>
    <cellStyle name="60% - Accent1 2 7" xfId="1387" xr:uid="{E43E60AD-FCB4-4EDC-B0EE-A948154E42DD}"/>
    <cellStyle name="60% - Accent1 2 8" xfId="1388" xr:uid="{AF1371E6-8958-4B0E-B945-6FA7AC85C3E4}"/>
    <cellStyle name="60% - Accent1 2 9" xfId="1389" xr:uid="{31D42400-1F30-460F-9A92-4A9505CB1830}"/>
    <cellStyle name="60% - Accent1 3" xfId="1390" xr:uid="{D5906209-E5CA-467D-B394-CC0876A91ACA}"/>
    <cellStyle name="60% - Accent1 3 10" xfId="1391" xr:uid="{E6B99741-339B-4DAF-86FB-42B3C78D7F44}"/>
    <cellStyle name="60% - Accent1 3 2" xfId="1392" xr:uid="{072A9F9F-4BD0-4C2D-BBD6-AC5385D453C8}"/>
    <cellStyle name="60% - Accent1 3 3" xfId="1393" xr:uid="{BE117C84-D812-45EC-B58C-6A286DACAADB}"/>
    <cellStyle name="60% - Accent1 3 4" xfId="1394" xr:uid="{C456DDB1-42F6-4EAD-B26A-8253A76A54AA}"/>
    <cellStyle name="60% - Accent1 3 5" xfId="1395" xr:uid="{90E81C71-6469-433A-8350-8932F8D04502}"/>
    <cellStyle name="60% - Accent1 3 6" xfId="1396" xr:uid="{841806FD-09CF-4B40-8DF0-A71E82C918A3}"/>
    <cellStyle name="60% - Accent1 3 7" xfId="1397" xr:uid="{2CD5BCAA-501B-42AC-8ACC-63BEBB1749CB}"/>
    <cellStyle name="60% - Accent1 3 8" xfId="1398" xr:uid="{98A30F1A-99DA-409A-B66E-63EA7ED42498}"/>
    <cellStyle name="60% - Accent1 3 9" xfId="1399" xr:uid="{51E037D5-E26C-4C53-A0F1-EC424791DEA4}"/>
    <cellStyle name="60% - Accent1 4" xfId="1400" xr:uid="{3DE0F515-8706-431E-AF67-243F3E6EF78D}"/>
    <cellStyle name="60% - Accent1 4 10" xfId="1401" xr:uid="{C662B1FC-237B-44C9-A848-B199BB19EA4A}"/>
    <cellStyle name="60% - Accent1 4 2" xfId="1402" xr:uid="{41F8B790-55AF-4A44-8598-F2F2D65DE2F4}"/>
    <cellStyle name="60% - Accent1 4 3" xfId="1403" xr:uid="{EA3E5588-9262-4231-8C6E-838FE80CFF24}"/>
    <cellStyle name="60% - Accent1 4 4" xfId="1404" xr:uid="{4BE66625-7F2E-447B-B707-0E62EC302D94}"/>
    <cellStyle name="60% - Accent1 4 5" xfId="1405" xr:uid="{39A1EC2F-C845-4A34-A154-B3253FE30D3E}"/>
    <cellStyle name="60% - Accent1 4 6" xfId="1406" xr:uid="{F1F0149F-E1FD-4A15-945F-EDED325394C1}"/>
    <cellStyle name="60% - Accent1 4 7" xfId="1407" xr:uid="{948912FC-B729-4813-8EAE-413209F785D5}"/>
    <cellStyle name="60% - Accent1 4 8" xfId="1408" xr:uid="{FF86F921-80C7-4D64-9DEE-712FA2058207}"/>
    <cellStyle name="60% - Accent1 4 9" xfId="1409" xr:uid="{48626796-2E29-4F91-843B-6A76964E9617}"/>
    <cellStyle name="60% - Accent1 5" xfId="1410" xr:uid="{B2B5D18E-69B7-43CC-B0FF-F04DD83BCFDF}"/>
    <cellStyle name="60% - Accent1 5 10" xfId="1411" xr:uid="{A2E995BC-9C5F-4242-B92D-C7A5432AC8B8}"/>
    <cellStyle name="60% - Accent1 5 2" xfId="1412" xr:uid="{7923D8A8-86CE-4AB9-920D-A198541C8063}"/>
    <cellStyle name="60% - Accent1 5 3" xfId="1413" xr:uid="{C6DF1635-A28B-4D02-A83E-D2C845899528}"/>
    <cellStyle name="60% - Accent1 5 4" xfId="1414" xr:uid="{72B0F472-7135-4648-9E11-F1A890883842}"/>
    <cellStyle name="60% - Accent1 5 5" xfId="1415" xr:uid="{79638C81-FBF3-4A6F-A00C-292632C8579C}"/>
    <cellStyle name="60% - Accent1 5 6" xfId="1416" xr:uid="{2F662F21-3DD2-47CA-941E-DAEDC9FB1933}"/>
    <cellStyle name="60% - Accent1 5 7" xfId="1417" xr:uid="{C07C2F1A-A9E0-4D84-A628-FA1C995CA1F7}"/>
    <cellStyle name="60% - Accent1 5 8" xfId="1418" xr:uid="{3BF54A77-47E3-4839-8E93-E3FA79AD9137}"/>
    <cellStyle name="60% - Accent1 5 9" xfId="1419" xr:uid="{80034B2C-2A4F-481C-A943-57ED25BFBC9A}"/>
    <cellStyle name="60% - Accent1 6 2" xfId="1420" xr:uid="{431FDACD-D45E-43BA-982A-35172ECAD57D}"/>
    <cellStyle name="60% - Accent1 7 2" xfId="1421" xr:uid="{EB76AA88-389E-4545-9E03-4B30565A3144}"/>
    <cellStyle name="60% - Accent1 8" xfId="1422" xr:uid="{F5BD30BA-4FBD-4CE4-9022-ADA438DAF9EC}"/>
    <cellStyle name="60% - Accent1 9" xfId="1423" xr:uid="{D32DF420-EB6F-4183-9827-9E9E0D97F762}"/>
    <cellStyle name="60% - Accent2" xfId="33" builtinId="36" customBuiltin="1"/>
    <cellStyle name="60% - Accent2 10" xfId="1424" xr:uid="{B5FC81BA-7E92-443F-8C48-64A71265B488}"/>
    <cellStyle name="60% - Accent2 11" xfId="1425" xr:uid="{FE258C57-98C0-438A-979D-911119C78D15}"/>
    <cellStyle name="60% - Accent2 12" xfId="1426" xr:uid="{9E4D47A6-D9E3-4D6A-88E9-89DE4EF614BD}"/>
    <cellStyle name="60% - Accent2 13" xfId="1427" xr:uid="{4F3BA3F2-D9B4-4E63-9375-EDF9026713C7}"/>
    <cellStyle name="60% - Accent2 14" xfId="1428" xr:uid="{6A5DFCB0-E518-4180-9799-4EB558BE734E}"/>
    <cellStyle name="60% - Accent2 2" xfId="16740" xr:uid="{552E9BE0-6830-484D-B878-FD26FBBB4371}"/>
    <cellStyle name="60% - Accent2 2 10" xfId="1429" xr:uid="{1DA7DC27-C263-4E5E-B19B-5E4A8B761B4C}"/>
    <cellStyle name="60% - Accent2 2 11" xfId="1430" xr:uid="{9D77EB70-2435-4BB2-8471-4D8B7D168313}"/>
    <cellStyle name="60% - Accent2 2 12" xfId="1431" xr:uid="{A181BDA7-FF68-4DBA-8C76-E381A8A55AD4}"/>
    <cellStyle name="60% - Accent2 2 13" xfId="1432" xr:uid="{63C42943-C49C-48A7-BEEA-C15DA9D5FB0B}"/>
    <cellStyle name="60% - Accent2 2 2" xfId="1433" xr:uid="{BACC0CBB-8DE6-4604-A19D-1F367A293A16}"/>
    <cellStyle name="60% - Accent2 2 2 10" xfId="1434" xr:uid="{4A35A48A-A021-451C-83C9-0B171214F99B}"/>
    <cellStyle name="60% - Accent2 2 2 2" xfId="1435" xr:uid="{F2FCFB58-D245-4F61-9A2D-37600916C8D8}"/>
    <cellStyle name="60% - Accent2 2 2 2 2" xfId="1436" xr:uid="{CD2580C4-A979-4E44-B124-75661872D20B}"/>
    <cellStyle name="60% - Accent2 2 2 3" xfId="1437" xr:uid="{7C18D4AE-2358-4618-9F3A-EE6BFDE2F384}"/>
    <cellStyle name="60% - Accent2 2 2 4" xfId="1438" xr:uid="{6271FBD4-D446-4FFF-8694-71CE4F695B9F}"/>
    <cellStyle name="60% - Accent2 2 2 5" xfId="1439" xr:uid="{A1C0DEB5-7FB3-4EE0-A150-D3B55D7B3854}"/>
    <cellStyle name="60% - Accent2 2 2 6" xfId="1440" xr:uid="{9E0FD65A-2693-4BE8-A150-0E28043D0D6D}"/>
    <cellStyle name="60% - Accent2 2 2 7" xfId="1441" xr:uid="{82773535-99C9-4AC1-BEC9-63D7C66DD366}"/>
    <cellStyle name="60% - Accent2 2 2 8" xfId="1442" xr:uid="{8909471D-BA38-4CA9-ADBA-CA3206B62274}"/>
    <cellStyle name="60% - Accent2 2 2 9" xfId="1443" xr:uid="{0D048FFC-7460-4A93-B7BD-9D2CAB8BD656}"/>
    <cellStyle name="60% - Accent2 2 3" xfId="1444" xr:uid="{D5D72249-41BA-497C-815B-683BDD51F050}"/>
    <cellStyle name="60% - Accent2 2 3 2" xfId="1445" xr:uid="{9F93034F-E272-43C4-8CB9-B0622EFBC2AF}"/>
    <cellStyle name="60% - Accent2 2 4" xfId="1446" xr:uid="{C6ACB0B3-7CCE-4A13-874C-06A22EACA992}"/>
    <cellStyle name="60% - Accent2 2 4 2" xfId="1447" xr:uid="{3C6DA8EA-73AB-40B3-A16F-AADA29B5C909}"/>
    <cellStyle name="60% - Accent2 2 5" xfId="1448" xr:uid="{3B1C51AB-A7F5-487D-A3B0-5559AB197E49}"/>
    <cellStyle name="60% - Accent2 2 6" xfId="1449" xr:uid="{0A28B121-997D-48B3-914C-5B9FB3E719A9}"/>
    <cellStyle name="60% - Accent2 2 7" xfId="1450" xr:uid="{EC4215FC-4015-4917-A7C3-97E3969DA484}"/>
    <cellStyle name="60% - Accent2 2 8" xfId="1451" xr:uid="{FD16E5D0-845F-4ADE-8A82-C2EC57A98E4A}"/>
    <cellStyle name="60% - Accent2 2 9" xfId="1452" xr:uid="{C7FDF9C4-4BD0-443B-9B2A-797FF68F970D}"/>
    <cellStyle name="60% - Accent2 3" xfId="1453" xr:uid="{2ECFA57E-5A55-48E8-BABF-B688746AC31E}"/>
    <cellStyle name="60% - Accent2 3 10" xfId="1454" xr:uid="{EFF376B6-8F71-4035-942E-82EB4E186A65}"/>
    <cellStyle name="60% - Accent2 3 2" xfId="1455" xr:uid="{E93EA9F2-335A-4D1E-83A2-BA622A4930F6}"/>
    <cellStyle name="60% - Accent2 3 3" xfId="1456" xr:uid="{71920068-D581-447C-8A19-33B213340F5E}"/>
    <cellStyle name="60% - Accent2 3 4" xfId="1457" xr:uid="{455C2971-D30B-43DB-9CE9-1B3E595DBBA5}"/>
    <cellStyle name="60% - Accent2 3 5" xfId="1458" xr:uid="{5A47B3C5-898F-4CB2-BFAA-B0590E5B0F96}"/>
    <cellStyle name="60% - Accent2 3 6" xfId="1459" xr:uid="{7BBCEE3C-E10F-48B7-B74F-9536E0888461}"/>
    <cellStyle name="60% - Accent2 3 7" xfId="1460" xr:uid="{7142C1F2-4EB4-405F-9C0F-A2FC7401839E}"/>
    <cellStyle name="60% - Accent2 3 8" xfId="1461" xr:uid="{6EB82A63-B970-46ED-95F4-792BCA776072}"/>
    <cellStyle name="60% - Accent2 3 9" xfId="1462" xr:uid="{1E1151A8-CF23-4E40-9976-7E4A03CB2952}"/>
    <cellStyle name="60% - Accent2 4" xfId="1463" xr:uid="{3D64C907-68C4-45A2-850E-F9BFEEF9BE89}"/>
    <cellStyle name="60% - Accent2 4 10" xfId="1464" xr:uid="{A63F9737-9A58-455C-B43B-0C332506BAAA}"/>
    <cellStyle name="60% - Accent2 4 2" xfId="1465" xr:uid="{FFE3C165-D79E-47DC-984E-D605F0FF2C0D}"/>
    <cellStyle name="60% - Accent2 4 3" xfId="1466" xr:uid="{68FC2061-6417-4AD2-8D15-78FE4F72E550}"/>
    <cellStyle name="60% - Accent2 4 4" xfId="1467" xr:uid="{348885E0-775F-4F20-A8B7-D8966FF1C8F3}"/>
    <cellStyle name="60% - Accent2 4 5" xfId="1468" xr:uid="{93862D57-6E68-4DFD-A6D9-68E7DF7DB304}"/>
    <cellStyle name="60% - Accent2 4 6" xfId="1469" xr:uid="{4BD55ECA-4C87-4C91-B840-C2F3A5081C27}"/>
    <cellStyle name="60% - Accent2 4 7" xfId="1470" xr:uid="{D19006B9-7645-46BA-8872-10824F5057B5}"/>
    <cellStyle name="60% - Accent2 4 8" xfId="1471" xr:uid="{C79229DC-C981-4196-9771-DB8D2F2C9A94}"/>
    <cellStyle name="60% - Accent2 4 9" xfId="1472" xr:uid="{54F8D1BD-4131-4D65-8912-9BBDF01A3594}"/>
    <cellStyle name="60% - Accent2 5" xfId="1473" xr:uid="{3D6CB365-785F-4EC3-8F4C-6A106B4C6EC2}"/>
    <cellStyle name="60% - Accent2 5 10" xfId="1474" xr:uid="{828B8190-28DA-4955-AF47-670A5C05A360}"/>
    <cellStyle name="60% - Accent2 5 2" xfId="1475" xr:uid="{B62C7083-7D3C-4AF5-9785-7E0D71257961}"/>
    <cellStyle name="60% - Accent2 5 3" xfId="1476" xr:uid="{84F210FB-A453-4945-9A1A-CE1D129B721D}"/>
    <cellStyle name="60% - Accent2 5 4" xfId="1477" xr:uid="{5E41E782-B3CC-4286-9D5F-BB120E3D0F3C}"/>
    <cellStyle name="60% - Accent2 5 5" xfId="1478" xr:uid="{58A2E2C5-5010-4732-8C77-30C74CB49D7B}"/>
    <cellStyle name="60% - Accent2 5 6" xfId="1479" xr:uid="{7EF8782A-2993-4F15-96ED-ED1C4DC8129B}"/>
    <cellStyle name="60% - Accent2 5 7" xfId="1480" xr:uid="{6C12EF88-A036-4719-888E-06984D3F2F57}"/>
    <cellStyle name="60% - Accent2 5 8" xfId="1481" xr:uid="{B526C994-F8C2-419D-8D53-28F27B64DCE5}"/>
    <cellStyle name="60% - Accent2 5 9" xfId="1482" xr:uid="{C1D41C96-A7DF-4978-97C6-9A39D626EF6C}"/>
    <cellStyle name="60% - Accent2 6 2" xfId="1483" xr:uid="{C3525F19-868F-4479-86E4-C6DC7174505E}"/>
    <cellStyle name="60% - Accent2 7 2" xfId="1484" xr:uid="{1AFA91B4-AE0E-47CF-BE14-B25A5BD5C51D}"/>
    <cellStyle name="60% - Accent2 8" xfId="1485" xr:uid="{B0B1D1E1-779A-4700-9EE7-3EED8F5DAC26}"/>
    <cellStyle name="60% - Accent2 9" xfId="1486" xr:uid="{40BC3101-336F-4880-9896-AD363BC7B1BD}"/>
    <cellStyle name="60% - Accent3" xfId="37" builtinId="40" customBuiltin="1"/>
    <cellStyle name="60% - Accent3 10" xfId="1487" xr:uid="{A46F838B-7158-4CCA-BB0B-78FEAC82BBEF}"/>
    <cellStyle name="60% - Accent3 11" xfId="1488" xr:uid="{F5637A9C-6477-4019-A281-59F5FA726E14}"/>
    <cellStyle name="60% - Accent3 12" xfId="1489" xr:uid="{E89AFF33-ACB1-4548-960D-BF51D046468E}"/>
    <cellStyle name="60% - Accent3 13" xfId="1490" xr:uid="{A16AD54E-1723-4EA2-885B-5E3BC331D2B5}"/>
    <cellStyle name="60% - Accent3 14" xfId="1491" xr:uid="{F0CA4980-8455-4084-A19A-8885016D897D}"/>
    <cellStyle name="60% - Accent3 2" xfId="16741" xr:uid="{43FD7B34-8EF5-4AE1-ACF9-A16989E8DA78}"/>
    <cellStyle name="60% - Accent3 2 10" xfId="1492" xr:uid="{D759D9DF-2C6C-470B-8644-FCEE206C4CF9}"/>
    <cellStyle name="60% - Accent3 2 11" xfId="1493" xr:uid="{A92BD771-A562-445D-974C-0C5DC6DEA21B}"/>
    <cellStyle name="60% - Accent3 2 12" xfId="1494" xr:uid="{C56CF375-55D9-4330-A2D1-8AF2A7614D0E}"/>
    <cellStyle name="60% - Accent3 2 13" xfId="1495" xr:uid="{D3F1D7B1-5E3C-44F4-B2FD-405F83FCB3CE}"/>
    <cellStyle name="60% - Accent3 2 2" xfId="1496" xr:uid="{5373C2D8-723F-42E3-BED4-3A3F7898F25C}"/>
    <cellStyle name="60% - Accent3 2 2 10" xfId="1497" xr:uid="{B5FB6545-F92E-48A1-801D-DAFCC0957AD8}"/>
    <cellStyle name="60% - Accent3 2 2 2" xfId="1498" xr:uid="{EA4DEA6A-3EE5-4990-B633-11FF0AAC92E7}"/>
    <cellStyle name="60% - Accent3 2 2 2 2" xfId="1499" xr:uid="{D3547328-5E9B-48BA-A289-488F4D35D5FE}"/>
    <cellStyle name="60% - Accent3 2 2 3" xfId="1500" xr:uid="{52E31F99-03B3-4349-89A1-0097A439F32E}"/>
    <cellStyle name="60% - Accent3 2 2 4" xfId="1501" xr:uid="{117D3019-DBE5-400E-A4E2-9B1C0DD91B42}"/>
    <cellStyle name="60% - Accent3 2 2 5" xfId="1502" xr:uid="{328076F9-AAFF-4CC3-82C9-978E7AD8C23E}"/>
    <cellStyle name="60% - Accent3 2 2 6" xfId="1503" xr:uid="{77AB1DEF-2343-4B1F-A1B7-CFF31125054A}"/>
    <cellStyle name="60% - Accent3 2 2 7" xfId="1504" xr:uid="{93C2F6BA-3857-41CB-B40A-2AFBDC9049CD}"/>
    <cellStyle name="60% - Accent3 2 2 8" xfId="1505" xr:uid="{DD2FBDED-137A-4220-9F80-63F5B86CC7A6}"/>
    <cellStyle name="60% - Accent3 2 2 9" xfId="1506" xr:uid="{23E25129-F701-47AF-9AE0-A21828F97ECD}"/>
    <cellStyle name="60% - Accent3 2 3" xfId="1507" xr:uid="{BA02EA02-BABE-4042-8427-ADABECC35C8E}"/>
    <cellStyle name="60% - Accent3 2 3 2" xfId="1508" xr:uid="{27C1D1CD-DA8F-4D90-A37C-34F8E4C45C2E}"/>
    <cellStyle name="60% - Accent3 2 4" xfId="1509" xr:uid="{86BF359C-A742-41F3-BF4C-1EE7DC4E3140}"/>
    <cellStyle name="60% - Accent3 2 4 2" xfId="1510" xr:uid="{D1D4CA82-238B-4A78-96DC-36F9F4BC8E20}"/>
    <cellStyle name="60% - Accent3 2 5" xfId="1511" xr:uid="{DD6E81CA-3814-4D94-88B8-E9BB11628699}"/>
    <cellStyle name="60% - Accent3 2 6" xfId="1512" xr:uid="{10FE5F9A-1F65-43B7-A7BB-D7A082B239AF}"/>
    <cellStyle name="60% - Accent3 2 7" xfId="1513" xr:uid="{1D3938AD-26AC-4386-BD50-10D52C0D1A74}"/>
    <cellStyle name="60% - Accent3 2 8" xfId="1514" xr:uid="{8F5C8DFD-68CF-441C-BB76-5E3B8E3AC8B7}"/>
    <cellStyle name="60% - Accent3 2 9" xfId="1515" xr:uid="{AC541801-362B-4EDF-AB9B-DEE3D7ACF4F1}"/>
    <cellStyle name="60% - Accent3 3" xfId="1516" xr:uid="{FB9CA828-32FE-43C5-882F-D6C142050606}"/>
    <cellStyle name="60% - Accent3 3 10" xfId="1517" xr:uid="{4B71D5A6-F4AA-412A-BEB5-C5EA86656A31}"/>
    <cellStyle name="60% - Accent3 3 2" xfId="1518" xr:uid="{4F68CC3B-FD52-4BCA-B4C8-59E4F5DD5979}"/>
    <cellStyle name="60% - Accent3 3 3" xfId="1519" xr:uid="{042B76DC-7059-4A60-A007-149DD14B4735}"/>
    <cellStyle name="60% - Accent3 3 4" xfId="1520" xr:uid="{68071F88-A03B-4AEB-927C-DB6DDF2A0CDA}"/>
    <cellStyle name="60% - Accent3 3 5" xfId="1521" xr:uid="{8E0680C1-E7E7-40A5-8AF2-347A3C4A60C2}"/>
    <cellStyle name="60% - Accent3 3 6" xfId="1522" xr:uid="{D1BB0770-3BC2-4AA8-BA79-2482C2EF24D3}"/>
    <cellStyle name="60% - Accent3 3 7" xfId="1523" xr:uid="{D03E5601-620C-44AA-9C41-65518276D3D4}"/>
    <cellStyle name="60% - Accent3 3 8" xfId="1524" xr:uid="{A5D49691-4D77-452A-9B21-76C95D835E44}"/>
    <cellStyle name="60% - Accent3 3 9" xfId="1525" xr:uid="{15DCAE7E-C536-47EA-8AC1-60DC1FC43B3A}"/>
    <cellStyle name="60% - Accent3 4" xfId="1526" xr:uid="{5AB1B1DF-6914-4ED0-9026-9CF1418484B6}"/>
    <cellStyle name="60% - Accent3 4 10" xfId="1527" xr:uid="{BA559E9D-9E79-48BE-8125-93D1C705966E}"/>
    <cellStyle name="60% - Accent3 4 2" xfId="1528" xr:uid="{27B93E23-F4DE-4B1E-A510-0446A600E3CA}"/>
    <cellStyle name="60% - Accent3 4 3" xfId="1529" xr:uid="{E54C799E-703B-4B33-99A1-5F3BC57812C5}"/>
    <cellStyle name="60% - Accent3 4 4" xfId="1530" xr:uid="{BA06F7B9-4CC3-4AC8-AAC0-400C22AF872E}"/>
    <cellStyle name="60% - Accent3 4 5" xfId="1531" xr:uid="{30821285-5485-494C-8920-DE8EEA07BB02}"/>
    <cellStyle name="60% - Accent3 4 6" xfId="1532" xr:uid="{C2F8ADB4-2E61-4D7D-A31B-33ACDF859CD5}"/>
    <cellStyle name="60% - Accent3 4 7" xfId="1533" xr:uid="{1B297282-E1BC-49BA-A8B2-EFE8CC96F10D}"/>
    <cellStyle name="60% - Accent3 4 8" xfId="1534" xr:uid="{2E22594A-64EB-4F2B-AD6F-D0D68852292A}"/>
    <cellStyle name="60% - Accent3 4 9" xfId="1535" xr:uid="{D5C5C198-2B38-4315-BA4A-0857051ACE7B}"/>
    <cellStyle name="60% - Accent3 5" xfId="1536" xr:uid="{8C6417D4-E422-4B5C-8462-6B5A007EB8FC}"/>
    <cellStyle name="60% - Accent3 5 10" xfId="1537" xr:uid="{7556FF03-30BC-4465-985A-491584A5FEAB}"/>
    <cellStyle name="60% - Accent3 5 2" xfId="1538" xr:uid="{5797AEC5-B17F-45BD-BD52-0D195342C262}"/>
    <cellStyle name="60% - Accent3 5 3" xfId="1539" xr:uid="{50466EC1-2BBC-4536-8E8B-A240ABB1909D}"/>
    <cellStyle name="60% - Accent3 5 4" xfId="1540" xr:uid="{CC6098C3-084E-4B7B-92AA-AF09C05D03CD}"/>
    <cellStyle name="60% - Accent3 5 5" xfId="1541" xr:uid="{D0B0BDAB-6D65-4756-8FD4-B8A3F248E40A}"/>
    <cellStyle name="60% - Accent3 5 6" xfId="1542" xr:uid="{F8D52A27-29AE-4A7A-A0D2-C55083D0AC8F}"/>
    <cellStyle name="60% - Accent3 5 7" xfId="1543" xr:uid="{2FFC6D3F-7EB1-4A3E-91E2-75D716ACA59D}"/>
    <cellStyle name="60% - Accent3 5 8" xfId="1544" xr:uid="{B3232CD5-74CC-40EC-81C1-C997CBCA24D7}"/>
    <cellStyle name="60% - Accent3 5 9" xfId="1545" xr:uid="{5CFE3884-D301-4707-8877-CD9851186B2B}"/>
    <cellStyle name="60% - Accent3 6 2" xfId="1546" xr:uid="{3277A732-0E68-48A8-80AA-6E886C4DC0A9}"/>
    <cellStyle name="60% - Accent3 7 2" xfId="1547" xr:uid="{07CB7DD9-BAB4-4E07-897D-86653271BA7D}"/>
    <cellStyle name="60% - Accent3 8" xfId="1548" xr:uid="{12E7AB51-2250-4376-8AF8-7EF08529F9F7}"/>
    <cellStyle name="60% - Accent3 9" xfId="1549" xr:uid="{1E68EAD7-8DAE-434C-967E-1A48F44ADFCB}"/>
    <cellStyle name="60% - Accent4" xfId="41" builtinId="44" customBuiltin="1"/>
    <cellStyle name="60% - Accent4 10" xfId="1550" xr:uid="{E3889FA6-28D6-4AF6-AB72-FE8051A76C39}"/>
    <cellStyle name="60% - Accent4 11" xfId="1551" xr:uid="{65D183B0-E378-4DF7-A48F-C163CF5D5591}"/>
    <cellStyle name="60% - Accent4 12" xfId="1552" xr:uid="{4B766582-3128-4555-B989-28E3B4163DC6}"/>
    <cellStyle name="60% - Accent4 13" xfId="1553" xr:uid="{43782E0C-F31B-42F2-BDD9-26FC3E12254F}"/>
    <cellStyle name="60% - Accent4 14" xfId="1554" xr:uid="{DEA83E40-90F9-4D80-BD8F-A4EA5C038B3D}"/>
    <cellStyle name="60% - Accent4 2" xfId="16742" xr:uid="{C16F8906-5426-481D-B8F9-3E2093E75CBB}"/>
    <cellStyle name="60% - Accent4 2 10" xfId="1555" xr:uid="{1ACEE5A9-BA29-4A1E-A881-25B04CAEA53C}"/>
    <cellStyle name="60% - Accent4 2 11" xfId="1556" xr:uid="{77598326-0763-4716-BF57-58A58A328AC5}"/>
    <cellStyle name="60% - Accent4 2 12" xfId="1557" xr:uid="{08F7F436-4BA4-43E1-8957-28DE66A0EAE2}"/>
    <cellStyle name="60% - Accent4 2 13" xfId="1558" xr:uid="{8936F030-C5B5-48F9-90C4-B29F7E9162C5}"/>
    <cellStyle name="60% - Accent4 2 2" xfId="1559" xr:uid="{61A8E923-9A2C-46EE-88F6-72F616D6A832}"/>
    <cellStyle name="60% - Accent4 2 2 10" xfId="1560" xr:uid="{0D6F16DF-D926-4CD0-9407-EFE213936EE3}"/>
    <cellStyle name="60% - Accent4 2 2 2" xfId="1561" xr:uid="{95077C67-5533-4AA1-BBC3-0A50994B846E}"/>
    <cellStyle name="60% - Accent4 2 2 2 2" xfId="1562" xr:uid="{37B60734-916F-4F6A-A3B0-379E9A369503}"/>
    <cellStyle name="60% - Accent4 2 2 3" xfId="1563" xr:uid="{0B13A11E-3A4D-4CF3-A23B-E9AF53D0624C}"/>
    <cellStyle name="60% - Accent4 2 2 4" xfId="1564" xr:uid="{7EE717F3-7880-4459-9CD1-06616B712A09}"/>
    <cellStyle name="60% - Accent4 2 2 5" xfId="1565" xr:uid="{6A506266-6C46-41F6-9AC6-A67A088FB739}"/>
    <cellStyle name="60% - Accent4 2 2 6" xfId="1566" xr:uid="{65CFB49D-A79B-4FE0-BC15-4375515B9034}"/>
    <cellStyle name="60% - Accent4 2 2 7" xfId="1567" xr:uid="{600BB745-86F8-418A-8A4A-722A0091AD30}"/>
    <cellStyle name="60% - Accent4 2 2 8" xfId="1568" xr:uid="{D218AFF5-9228-4087-82A5-9EE6DFA3DADF}"/>
    <cellStyle name="60% - Accent4 2 2 9" xfId="1569" xr:uid="{FA737D9E-C4C8-40F9-B0CE-2C31D835CF72}"/>
    <cellStyle name="60% - Accent4 2 3" xfId="1570" xr:uid="{F532B060-E826-4BB1-B42F-55ABE11D34CD}"/>
    <cellStyle name="60% - Accent4 2 3 2" xfId="1571" xr:uid="{F834B67C-A65D-4A1B-A0AF-AE23A4ECE512}"/>
    <cellStyle name="60% - Accent4 2 4" xfId="1572" xr:uid="{817C6184-B818-4EDE-B481-D1ACBA844D74}"/>
    <cellStyle name="60% - Accent4 2 4 2" xfId="1573" xr:uid="{75F777E7-1135-47AC-A4F8-BDA31F9AA603}"/>
    <cellStyle name="60% - Accent4 2 5" xfId="1574" xr:uid="{ED215C80-9410-43AB-9BA7-2914292C7D55}"/>
    <cellStyle name="60% - Accent4 2 6" xfId="1575" xr:uid="{FAEA7FEF-5B16-4C91-847C-CA245FA86381}"/>
    <cellStyle name="60% - Accent4 2 7" xfId="1576" xr:uid="{8967708F-2E56-469E-B934-9A0AB0E00FC4}"/>
    <cellStyle name="60% - Accent4 2 8" xfId="1577" xr:uid="{31563EC3-5F9C-4B0E-AC2E-2389856BB934}"/>
    <cellStyle name="60% - Accent4 2 9" xfId="1578" xr:uid="{7D67E9FC-046F-422C-9937-8A8FFE194D9B}"/>
    <cellStyle name="60% - Accent4 3" xfId="1579" xr:uid="{E2625CB1-85EE-4CF1-A6D7-2BC2653B24E9}"/>
    <cellStyle name="60% - Accent4 3 10" xfId="1580" xr:uid="{950A7FBA-18FF-48D1-8761-93AB7CDAE678}"/>
    <cellStyle name="60% - Accent4 3 2" xfId="1581" xr:uid="{B9FB5EFE-E32C-47BC-81FF-1A4AB0D6E05B}"/>
    <cellStyle name="60% - Accent4 3 3" xfId="1582" xr:uid="{9D39E3CC-DC5D-4A33-B6A2-D684E3319AB1}"/>
    <cellStyle name="60% - Accent4 3 4" xfId="1583" xr:uid="{768B6C9D-9780-448D-A990-AF8F4F8BC910}"/>
    <cellStyle name="60% - Accent4 3 5" xfId="1584" xr:uid="{44DAF6F5-C0CE-4EC2-9DEC-6CDA19EBA25D}"/>
    <cellStyle name="60% - Accent4 3 6" xfId="1585" xr:uid="{8A0C7FCC-2E94-46F7-8AA2-BDCFA882055C}"/>
    <cellStyle name="60% - Accent4 3 7" xfId="1586" xr:uid="{6169200B-70FA-47F3-8D85-3CCBCDDB942A}"/>
    <cellStyle name="60% - Accent4 3 8" xfId="1587" xr:uid="{28A15689-E230-4A0A-9759-384E27BD06B0}"/>
    <cellStyle name="60% - Accent4 3 9" xfId="1588" xr:uid="{0AA7A892-221F-44A1-A38A-87D00463D568}"/>
    <cellStyle name="60% - Accent4 4" xfId="1589" xr:uid="{CD9089C9-DD47-4B23-93D7-67C914357875}"/>
    <cellStyle name="60% - Accent4 4 10" xfId="1590" xr:uid="{BA414BAC-D6ED-4B9E-A9E6-D59828C24C27}"/>
    <cellStyle name="60% - Accent4 4 2" xfId="1591" xr:uid="{969A605A-2B1D-48B1-9D8B-A58ECB1D115E}"/>
    <cellStyle name="60% - Accent4 4 3" xfId="1592" xr:uid="{4439935C-2CD9-4B89-8AFA-5B27D81A82B1}"/>
    <cellStyle name="60% - Accent4 4 4" xfId="1593" xr:uid="{6C32AE0C-62EB-4D5B-9CB8-AA976AE8AA47}"/>
    <cellStyle name="60% - Accent4 4 5" xfId="1594" xr:uid="{54FE50F3-7285-4FDE-AE17-A3A4282C1CA0}"/>
    <cellStyle name="60% - Accent4 4 6" xfId="1595" xr:uid="{E8C08374-C55D-4377-9E8E-BE4ED77224F4}"/>
    <cellStyle name="60% - Accent4 4 7" xfId="1596" xr:uid="{D1D2614B-1EEB-4B23-A35E-87B9A813C02A}"/>
    <cellStyle name="60% - Accent4 4 8" xfId="1597" xr:uid="{37046860-E749-466F-98FA-5A51E76AD23E}"/>
    <cellStyle name="60% - Accent4 4 9" xfId="1598" xr:uid="{BC188C2D-87C3-4FF4-BE97-FD8264D4ECD4}"/>
    <cellStyle name="60% - Accent4 5" xfId="1599" xr:uid="{19D6D12C-0998-47E0-924D-EEE1C430558A}"/>
    <cellStyle name="60% - Accent4 5 10" xfId="1600" xr:uid="{E1FF33BC-B84F-499C-9F96-2F819A16FA30}"/>
    <cellStyle name="60% - Accent4 5 2" xfId="1601" xr:uid="{8D9F3724-3BE7-4ABA-964E-66D731F36C21}"/>
    <cellStyle name="60% - Accent4 5 3" xfId="1602" xr:uid="{E044D5A0-7D74-4519-BA2C-8A9911E5B937}"/>
    <cellStyle name="60% - Accent4 5 4" xfId="1603" xr:uid="{CE0DE9AE-208B-489C-8867-D28DBBBB2691}"/>
    <cellStyle name="60% - Accent4 5 5" xfId="1604" xr:uid="{B96587D5-169B-4802-8B85-E2C77C2B309A}"/>
    <cellStyle name="60% - Accent4 5 6" xfId="1605" xr:uid="{3D60D45B-BC43-45C8-A048-B9800E71B3E7}"/>
    <cellStyle name="60% - Accent4 5 7" xfId="1606" xr:uid="{67687E96-E46F-4287-B186-4A3EAB2A62BF}"/>
    <cellStyle name="60% - Accent4 5 8" xfId="1607" xr:uid="{B3C3253C-2D9C-472B-AF1B-9128EF586D92}"/>
    <cellStyle name="60% - Accent4 5 9" xfId="1608" xr:uid="{09EA1C86-1288-40FE-948E-4A93F54F5065}"/>
    <cellStyle name="60% - Accent4 6 2" xfId="1609" xr:uid="{19DB2E9F-F830-4EA1-89C2-96F6EC758C1B}"/>
    <cellStyle name="60% - Accent4 7 2" xfId="1610" xr:uid="{13A9EA4F-905D-473F-B565-0C090D4D1FAD}"/>
    <cellStyle name="60% - Accent4 8" xfId="1611" xr:uid="{0C02D407-95B1-4FAD-9A1E-7572D6942211}"/>
    <cellStyle name="60% - Accent4 9" xfId="1612" xr:uid="{54EC1BE7-5B31-4A4C-9912-91310BBFDFD5}"/>
    <cellStyle name="60% - Accent5" xfId="45" builtinId="48" customBuiltin="1"/>
    <cellStyle name="60% - Accent5 10" xfId="1613" xr:uid="{801BDDF0-E448-4052-8157-9FCE980DDA21}"/>
    <cellStyle name="60% - Accent5 11" xfId="1614" xr:uid="{8A0B60B4-4BAF-4429-9855-2F05E07375BA}"/>
    <cellStyle name="60% - Accent5 12" xfId="1615" xr:uid="{8BF0E45B-1924-4A8C-84CF-E74EF6C22559}"/>
    <cellStyle name="60% - Accent5 13" xfId="1616" xr:uid="{6AAF33CD-1E33-4A7D-86ED-14868AD8D931}"/>
    <cellStyle name="60% - Accent5 14" xfId="1617" xr:uid="{963298FC-75DB-4498-A9E7-A58581659A16}"/>
    <cellStyle name="60% - Accent5 2" xfId="16743" xr:uid="{27123838-B7D6-4C0D-87E8-3B4FA812C5D0}"/>
    <cellStyle name="60% - Accent5 2 10" xfId="1618" xr:uid="{BA3B949B-7221-4A06-8C41-DCC15D9959C7}"/>
    <cellStyle name="60% - Accent5 2 11" xfId="1619" xr:uid="{689E42AB-9159-4012-8EDB-F169C91C8ABA}"/>
    <cellStyle name="60% - Accent5 2 12" xfId="1620" xr:uid="{0708E2B3-C30A-4163-B0CD-BE8B32517680}"/>
    <cellStyle name="60% - Accent5 2 13" xfId="1621" xr:uid="{3272E96D-D4A6-4734-BADD-05E72EDA9E3C}"/>
    <cellStyle name="60% - Accent5 2 2" xfId="1622" xr:uid="{1396F8D1-5BEE-411B-8D68-8E651ECB8779}"/>
    <cellStyle name="60% - Accent5 2 2 10" xfId="1623" xr:uid="{A9C2494C-3ACF-410D-803E-52E4ED82BE21}"/>
    <cellStyle name="60% - Accent5 2 2 2" xfId="1624" xr:uid="{119BECEF-0250-4DF3-A86F-5A8D95A57553}"/>
    <cellStyle name="60% - Accent5 2 2 2 2" xfId="1625" xr:uid="{D5FEC2DD-480A-4BF7-AB7A-40F649D827FB}"/>
    <cellStyle name="60% - Accent5 2 2 3" xfId="1626" xr:uid="{CBA3BC0A-BFBF-4876-91FC-9B38B2D4B3A9}"/>
    <cellStyle name="60% - Accent5 2 2 4" xfId="1627" xr:uid="{8C12E64E-465C-4306-B25D-AC9F770A8AC0}"/>
    <cellStyle name="60% - Accent5 2 2 5" xfId="1628" xr:uid="{005D6B23-C165-49C4-AB85-5AC589DFBFA6}"/>
    <cellStyle name="60% - Accent5 2 2 6" xfId="1629" xr:uid="{64E956EC-4A29-449A-B223-B82A22A88BC5}"/>
    <cellStyle name="60% - Accent5 2 2 7" xfId="1630" xr:uid="{D0DC05C2-1903-4FBA-A0FD-B67502B666ED}"/>
    <cellStyle name="60% - Accent5 2 2 8" xfId="1631" xr:uid="{269CCC61-EA48-4814-844D-2D36C208BA64}"/>
    <cellStyle name="60% - Accent5 2 2 9" xfId="1632" xr:uid="{387E1196-F04D-4CDE-9079-D6BFFB7BE0D3}"/>
    <cellStyle name="60% - Accent5 2 3" xfId="1633" xr:uid="{843AB206-749C-415F-B834-A5490923642D}"/>
    <cellStyle name="60% - Accent5 2 3 2" xfId="1634" xr:uid="{9E6F07CD-893F-46F2-BEBD-D6B17712D29B}"/>
    <cellStyle name="60% - Accent5 2 4" xfId="1635" xr:uid="{81FCC681-13B0-47F0-9698-08735DA230D9}"/>
    <cellStyle name="60% - Accent5 2 4 2" xfId="1636" xr:uid="{6234FB7B-482D-44C6-9C03-9C9945353607}"/>
    <cellStyle name="60% - Accent5 2 5" xfId="1637" xr:uid="{0A9A1C15-5C38-4BA9-9387-7187CE0F98CD}"/>
    <cellStyle name="60% - Accent5 2 6" xfId="1638" xr:uid="{65628D18-A258-43C7-ABEA-E39BDC277D8A}"/>
    <cellStyle name="60% - Accent5 2 7" xfId="1639" xr:uid="{633FC21D-0108-4FC0-817D-9EF7BD4898AC}"/>
    <cellStyle name="60% - Accent5 2 8" xfId="1640" xr:uid="{7A2EDE8B-A599-4472-8226-022F151DD205}"/>
    <cellStyle name="60% - Accent5 2 9" xfId="1641" xr:uid="{F1C2CC9D-150E-4F8C-B3C3-83FE40A6AC0E}"/>
    <cellStyle name="60% - Accent5 3" xfId="1642" xr:uid="{CA157370-ECEF-4B2B-B72A-6D6A740C7A6A}"/>
    <cellStyle name="60% - Accent5 3 10" xfId="1643" xr:uid="{34EEFFA6-72FA-46AE-A6CE-E4FA84A294EA}"/>
    <cellStyle name="60% - Accent5 3 2" xfId="1644" xr:uid="{DB502B76-3AF4-4AD0-854A-587A0838DF8E}"/>
    <cellStyle name="60% - Accent5 3 3" xfId="1645" xr:uid="{27729FBD-1899-42A2-A46C-5D6E6C035C73}"/>
    <cellStyle name="60% - Accent5 3 4" xfId="1646" xr:uid="{798BF63C-6739-45A8-A933-303B63D8AC1D}"/>
    <cellStyle name="60% - Accent5 3 5" xfId="1647" xr:uid="{B928DF79-CCB0-4DE7-8EAB-C75C31557BF5}"/>
    <cellStyle name="60% - Accent5 3 6" xfId="1648" xr:uid="{DC037707-B0E3-4E63-B141-6B0DFF3419BE}"/>
    <cellStyle name="60% - Accent5 3 7" xfId="1649" xr:uid="{40683113-8197-4339-B0FF-8EE581D20A3E}"/>
    <cellStyle name="60% - Accent5 3 8" xfId="1650" xr:uid="{BBE09CFF-35D4-4CFB-98FB-B6BCBFB6A6A9}"/>
    <cellStyle name="60% - Accent5 3 9" xfId="1651" xr:uid="{397BAB08-38B8-4F12-9D42-A653C53FAC70}"/>
    <cellStyle name="60% - Accent5 4" xfId="1652" xr:uid="{6082E559-7BFD-4211-A1CE-405F35BC308B}"/>
    <cellStyle name="60% - Accent5 4 10" xfId="1653" xr:uid="{BE74488E-BE56-4F14-8ECB-5A1D48BA851D}"/>
    <cellStyle name="60% - Accent5 4 2" xfId="1654" xr:uid="{9605BA24-0902-491D-914E-A17A40D84776}"/>
    <cellStyle name="60% - Accent5 4 3" xfId="1655" xr:uid="{B7648F54-AC0E-4B9F-950B-101F5785D4F1}"/>
    <cellStyle name="60% - Accent5 4 4" xfId="1656" xr:uid="{3D8B9B49-9E95-45F5-8D9B-505DB3B13637}"/>
    <cellStyle name="60% - Accent5 4 5" xfId="1657" xr:uid="{C72136D3-EF94-4B54-9845-42C5EDDAD0BB}"/>
    <cellStyle name="60% - Accent5 4 6" xfId="1658" xr:uid="{BA3ED561-483B-4411-8D12-6C1DA3FA6027}"/>
    <cellStyle name="60% - Accent5 4 7" xfId="1659" xr:uid="{F3EAA93E-7366-4128-9FC2-14EEBBB9FD1D}"/>
    <cellStyle name="60% - Accent5 4 8" xfId="1660" xr:uid="{5A2EB937-0643-41D9-BB52-C902EAA147B9}"/>
    <cellStyle name="60% - Accent5 4 9" xfId="1661" xr:uid="{4E312A6C-FE1D-435E-8E82-854440AB356D}"/>
    <cellStyle name="60% - Accent5 5" xfId="1662" xr:uid="{720B8F8A-5869-416E-B883-CB2B1380B0D6}"/>
    <cellStyle name="60% - Accent5 5 10" xfId="1663" xr:uid="{7C4C9975-A141-4351-A6D9-A7A1066B8FBB}"/>
    <cellStyle name="60% - Accent5 5 2" xfId="1664" xr:uid="{FB7AEC9A-5C45-4B2D-84CA-234F114FBEFB}"/>
    <cellStyle name="60% - Accent5 5 3" xfId="1665" xr:uid="{5310F8FC-9A7D-4EEE-8455-8CEFABCA6C14}"/>
    <cellStyle name="60% - Accent5 5 4" xfId="1666" xr:uid="{FD4F9F65-71D7-414D-9267-C533E43D7659}"/>
    <cellStyle name="60% - Accent5 5 5" xfId="1667" xr:uid="{73998ED2-FFAF-4EC9-B834-E8D59AE2CA45}"/>
    <cellStyle name="60% - Accent5 5 6" xfId="1668" xr:uid="{E090269F-C120-4D23-8FFB-A900D5A430B1}"/>
    <cellStyle name="60% - Accent5 5 7" xfId="1669" xr:uid="{D153F9F0-56CC-4F37-B3A7-477B494B48FF}"/>
    <cellStyle name="60% - Accent5 5 8" xfId="1670" xr:uid="{E9FAA767-A356-45A9-9A2C-FBCF68849E8A}"/>
    <cellStyle name="60% - Accent5 5 9" xfId="1671" xr:uid="{62AAAC45-AD42-40D3-B985-0F015E614837}"/>
    <cellStyle name="60% - Accent5 6 2" xfId="1672" xr:uid="{7F25FA4A-1DC3-403E-ABCD-C6B95F98F9CB}"/>
    <cellStyle name="60% - Accent5 7 2" xfId="1673" xr:uid="{163BE619-83D5-4F1D-A122-B4BD07DA10F2}"/>
    <cellStyle name="60% - Accent5 8" xfId="1674" xr:uid="{445D5AC0-C7AF-4215-B48D-EBF22F9757F7}"/>
    <cellStyle name="60% - Accent5 9" xfId="1675" xr:uid="{6E67AF12-6720-4E4D-9453-790988C3309D}"/>
    <cellStyle name="60% - Accent6" xfId="49" builtinId="52" customBuiltin="1"/>
    <cellStyle name="60% - Accent6 10" xfId="1676" xr:uid="{55B91733-CB69-43C0-BA5B-9666F2EDFBD9}"/>
    <cellStyle name="60% - Accent6 11" xfId="1677" xr:uid="{4CE31C94-E81F-499D-8C8C-FCE48A7C9558}"/>
    <cellStyle name="60% - Accent6 12" xfId="1678" xr:uid="{49860C7D-6A6D-4E1E-B37E-027DCB37CA7F}"/>
    <cellStyle name="60% - Accent6 13" xfId="1679" xr:uid="{969646E3-ACB5-4210-9165-6DB3011E66BD}"/>
    <cellStyle name="60% - Accent6 14" xfId="1680" xr:uid="{A6C267C7-AD76-4DA0-9A64-F7A22432224F}"/>
    <cellStyle name="60% - Accent6 2" xfId="16744" xr:uid="{B9504B22-123E-4587-89EA-35E4E569030D}"/>
    <cellStyle name="60% - Accent6 2 10" xfId="1681" xr:uid="{5371B4EB-7851-47D4-AF00-7470721A1497}"/>
    <cellStyle name="60% - Accent6 2 11" xfId="1682" xr:uid="{563D29B4-71D7-4D3F-BCE3-0C37104DDC33}"/>
    <cellStyle name="60% - Accent6 2 12" xfId="1683" xr:uid="{B720986E-43BE-4068-BE09-6D7EB916FAD3}"/>
    <cellStyle name="60% - Accent6 2 13" xfId="1684" xr:uid="{86BD202D-580B-42BA-8C20-58AFBC78AC1D}"/>
    <cellStyle name="60% - Accent6 2 2" xfId="1685" xr:uid="{F09EEC7B-81CD-484A-989C-0A61A99BB2CA}"/>
    <cellStyle name="60% - Accent6 2 2 10" xfId="1686" xr:uid="{CF572D77-2C4B-428E-AD70-10D67C1886CB}"/>
    <cellStyle name="60% - Accent6 2 2 2" xfId="1687" xr:uid="{232DE38A-5E6D-410B-9B39-5F7E13B2D5EC}"/>
    <cellStyle name="60% - Accent6 2 2 2 2" xfId="1688" xr:uid="{92A6A8C8-4F98-48C7-8CC3-A53D10FDDBD7}"/>
    <cellStyle name="60% - Accent6 2 2 3" xfId="1689" xr:uid="{02D1F3C4-328A-4F55-A6A8-480E503B675C}"/>
    <cellStyle name="60% - Accent6 2 2 4" xfId="1690" xr:uid="{949646D3-14F7-470D-A935-A0EBBF758A5C}"/>
    <cellStyle name="60% - Accent6 2 2 5" xfId="1691" xr:uid="{5704E9DE-5E2E-41C7-BAC4-4C0F4F96E533}"/>
    <cellStyle name="60% - Accent6 2 2 6" xfId="1692" xr:uid="{901268FC-38D3-412F-8C97-6E76B635664F}"/>
    <cellStyle name="60% - Accent6 2 2 7" xfId="1693" xr:uid="{19E5B3E3-17E2-4CA4-B72C-96A1695BD2B0}"/>
    <cellStyle name="60% - Accent6 2 2 8" xfId="1694" xr:uid="{13A88EFB-4FED-4362-9218-07B52A83FFFB}"/>
    <cellStyle name="60% - Accent6 2 2 9" xfId="1695" xr:uid="{DB9D9FBF-4C18-48DD-8F95-D2AB6CC82DF6}"/>
    <cellStyle name="60% - Accent6 2 3" xfId="1696" xr:uid="{CB04DDF5-C181-4E3F-B001-A6F278B34AA4}"/>
    <cellStyle name="60% - Accent6 2 3 2" xfId="1697" xr:uid="{8156F4E8-33CA-4D60-8330-D8A3B0996FAC}"/>
    <cellStyle name="60% - Accent6 2 4" xfId="1698" xr:uid="{02CB6353-52A5-46C4-9738-479045E8A39C}"/>
    <cellStyle name="60% - Accent6 2 4 2" xfId="1699" xr:uid="{44090B20-A34D-4AD1-8A62-772045C6CF02}"/>
    <cellStyle name="60% - Accent6 2 5" xfId="1700" xr:uid="{CDBD8F51-1E08-48FA-AC0F-390B9CC763F0}"/>
    <cellStyle name="60% - Accent6 2 6" xfId="1701" xr:uid="{75F965F5-6634-49A7-A133-9A56B74BE2E7}"/>
    <cellStyle name="60% - Accent6 2 7" xfId="1702" xr:uid="{C57CCCDD-CC32-4448-B036-92A5C664910E}"/>
    <cellStyle name="60% - Accent6 2 8" xfId="1703" xr:uid="{42EB7C76-8ADC-4135-AEA2-A4D998C8503A}"/>
    <cellStyle name="60% - Accent6 2 9" xfId="1704" xr:uid="{B6D5B88C-9072-42D0-B1C4-FE39D9D720FD}"/>
    <cellStyle name="60% - Accent6 3" xfId="1705" xr:uid="{829B87B4-E046-4F91-8041-3663A9B28CD4}"/>
    <cellStyle name="60% - Accent6 3 10" xfId="1706" xr:uid="{ABDBDA96-39B0-4D9D-8F70-1129D697D9CA}"/>
    <cellStyle name="60% - Accent6 3 2" xfId="1707" xr:uid="{58254EF8-7DF9-4EE8-84F3-ADF99E686BBF}"/>
    <cellStyle name="60% - Accent6 3 3" xfId="1708" xr:uid="{474BD653-9C96-4AFB-86C4-987606A3599D}"/>
    <cellStyle name="60% - Accent6 3 4" xfId="1709" xr:uid="{FA04B84A-5A1A-4710-95A7-E31F2405A7F4}"/>
    <cellStyle name="60% - Accent6 3 5" xfId="1710" xr:uid="{C867D2EE-D47D-4441-86B3-19145531AFC4}"/>
    <cellStyle name="60% - Accent6 3 6" xfId="1711" xr:uid="{1C26AD2A-6BE4-4BAF-83E8-6E6ECEBC3636}"/>
    <cellStyle name="60% - Accent6 3 7" xfId="1712" xr:uid="{97C6A6E1-1DF6-41E0-B7AE-24305DB8C9C1}"/>
    <cellStyle name="60% - Accent6 3 8" xfId="1713" xr:uid="{2CF01CBC-D540-4F9D-A908-68BCFD995416}"/>
    <cellStyle name="60% - Accent6 3 9" xfId="1714" xr:uid="{462223A4-B02B-4BDD-B2F3-8FB2226D08BB}"/>
    <cellStyle name="60% - Accent6 4" xfId="1715" xr:uid="{2ECCA18A-DA97-4755-9536-160F002AD3CE}"/>
    <cellStyle name="60% - Accent6 4 10" xfId="1716" xr:uid="{30C6CF80-F059-49DB-B6A9-CA6979CF0170}"/>
    <cellStyle name="60% - Accent6 4 2" xfId="1717" xr:uid="{BC429A77-AF3B-47D9-A835-7DD1D0EAC5FB}"/>
    <cellStyle name="60% - Accent6 4 3" xfId="1718" xr:uid="{6F81BCFE-4FD1-4E83-B640-708D615BD277}"/>
    <cellStyle name="60% - Accent6 4 4" xfId="1719" xr:uid="{3FA98745-F0AA-43B2-9DF0-C63209B33660}"/>
    <cellStyle name="60% - Accent6 4 5" xfId="1720" xr:uid="{4BD09EED-B598-42CC-A82A-79519079CCF4}"/>
    <cellStyle name="60% - Accent6 4 6" xfId="1721" xr:uid="{ED6C4542-F87E-4318-A2B5-309FB075FA5C}"/>
    <cellStyle name="60% - Accent6 4 7" xfId="1722" xr:uid="{FAE72D21-701D-4D5F-9D66-6882F2D23E89}"/>
    <cellStyle name="60% - Accent6 4 8" xfId="1723" xr:uid="{640AA6DE-CEB2-4097-86A2-8B0DF25BF34E}"/>
    <cellStyle name="60% - Accent6 4 9" xfId="1724" xr:uid="{E513C334-3049-413C-BEB1-FB8E5BEA653E}"/>
    <cellStyle name="60% - Accent6 5" xfId="1725" xr:uid="{02D6E639-6ED0-41D2-AFD2-0E0C56F4DA20}"/>
    <cellStyle name="60% - Accent6 5 10" xfId="1726" xr:uid="{7DE2B7FC-D53D-4CFC-96E3-60EDA9A31190}"/>
    <cellStyle name="60% - Accent6 5 2" xfId="1727" xr:uid="{0E110B47-4A7B-414F-B4F7-1A97C89B6575}"/>
    <cellStyle name="60% - Accent6 5 3" xfId="1728" xr:uid="{29DF591C-FA23-48CD-8F56-48EFD2676B2C}"/>
    <cellStyle name="60% - Accent6 5 4" xfId="1729" xr:uid="{D2C59409-6F8C-4A50-B970-8EED08BB34FF}"/>
    <cellStyle name="60% - Accent6 5 5" xfId="1730" xr:uid="{2F9264AB-9467-4029-9C03-FBF66C4AA69C}"/>
    <cellStyle name="60% - Accent6 5 6" xfId="1731" xr:uid="{72A00DBD-E3E5-4D71-BDD3-177BFE66565E}"/>
    <cellStyle name="60% - Accent6 5 7" xfId="1732" xr:uid="{3B7B5F88-39BD-431C-9171-03E54E2F1E01}"/>
    <cellStyle name="60% - Accent6 5 8" xfId="1733" xr:uid="{667068A3-9773-4AA5-AD5F-E937D61FF00A}"/>
    <cellStyle name="60% - Accent6 5 9" xfId="1734" xr:uid="{37DFDA61-F47E-4C0D-A4FA-3DA849D3EA73}"/>
    <cellStyle name="60% - Accent6 6 2" xfId="1735" xr:uid="{74406863-2421-4425-8F5E-B15F3DB5445D}"/>
    <cellStyle name="60% - Accent6 7 2" xfId="1736" xr:uid="{4B0CEDFE-6165-4A21-9B40-4AA3D24CF062}"/>
    <cellStyle name="60% - Accent6 8" xfId="1737" xr:uid="{C9738F4B-7C78-49F4-BF76-0BB7D88DC3CE}"/>
    <cellStyle name="60% - Accent6 9" xfId="1738" xr:uid="{1DE15FDC-E40C-4F34-A805-D5F497E0B9E7}"/>
    <cellStyle name="Accent1" xfId="26" builtinId="29" customBuiltin="1"/>
    <cellStyle name="Accent1 10" xfId="1739" xr:uid="{984069EB-F2EE-4389-98FB-320E0B0F0316}"/>
    <cellStyle name="Accent1 11" xfId="1740" xr:uid="{E5A3958F-87DE-4A1C-B87F-CF0DC7F3C779}"/>
    <cellStyle name="Accent1 12" xfId="1741" xr:uid="{05C74843-5BC0-4DBB-AD60-BAB91441D284}"/>
    <cellStyle name="Accent1 13" xfId="1742" xr:uid="{B44D5B04-2913-4195-8B96-7227B9378A2B}"/>
    <cellStyle name="Accent1 14" xfId="1743" xr:uid="{DB00134F-7E89-4777-8E11-70B3B95F23F9}"/>
    <cellStyle name="Accent1 2 10" xfId="1744" xr:uid="{C7E321A1-A8B5-48B0-A42B-FAC99950B36E}"/>
    <cellStyle name="Accent1 2 11" xfId="1745" xr:uid="{B87331C6-F2F9-4AFA-A83B-E45EAB057151}"/>
    <cellStyle name="Accent1 2 12" xfId="1746" xr:uid="{CFE61783-62EE-4012-A786-9B2789B473C7}"/>
    <cellStyle name="Accent1 2 13" xfId="1747" xr:uid="{0251BCB2-5460-4046-B208-A720C8B4B13B}"/>
    <cellStyle name="Accent1 2 2" xfId="1748" xr:uid="{EA07194C-DD7A-4153-8AFD-53A6E8854C25}"/>
    <cellStyle name="Accent1 2 2 10" xfId="1749" xr:uid="{FC2D4724-5BDA-4EC2-82E2-531F656CCEE6}"/>
    <cellStyle name="Accent1 2 2 2" xfId="1750" xr:uid="{3F034151-2A37-487B-89A2-5D6ABE0509A0}"/>
    <cellStyle name="Accent1 2 2 2 2" xfId="1751" xr:uid="{32633863-453B-485F-AD6D-869026A35C45}"/>
    <cellStyle name="Accent1 2 2 3" xfId="1752" xr:uid="{6A701975-6323-413B-B3A1-E57A76EFBDD3}"/>
    <cellStyle name="Accent1 2 2 4" xfId="1753" xr:uid="{1BE6B704-F61B-4C14-93BF-8767B9E16932}"/>
    <cellStyle name="Accent1 2 2 5" xfId="1754" xr:uid="{134D2E06-D3FC-4DC3-9C5D-75290609D6E1}"/>
    <cellStyle name="Accent1 2 2 6" xfId="1755" xr:uid="{F01F70EE-F36F-40F9-B395-3E4FFC7635D7}"/>
    <cellStyle name="Accent1 2 2 7" xfId="1756" xr:uid="{049BBEEB-058B-4001-93C1-E6B011B16396}"/>
    <cellStyle name="Accent1 2 2 8" xfId="1757" xr:uid="{41D45A71-B4E8-4ED1-B452-078EA4785747}"/>
    <cellStyle name="Accent1 2 2 9" xfId="1758" xr:uid="{A4AE2416-7444-4239-845B-2DFA030A56ED}"/>
    <cellStyle name="Accent1 2 3" xfId="1759" xr:uid="{5E861FE5-4FCE-4B28-99C5-6E05919717E9}"/>
    <cellStyle name="Accent1 2 3 2" xfId="1760" xr:uid="{E3D7755E-AB3C-4400-8712-FDF9C148E136}"/>
    <cellStyle name="Accent1 2 4" xfId="1761" xr:uid="{AA89B5D0-E565-4DC8-A7FF-EA47A210B343}"/>
    <cellStyle name="Accent1 2 4 2" xfId="1762" xr:uid="{A27C5D9E-AFD0-4663-B7E4-45FF4765C9C6}"/>
    <cellStyle name="Accent1 2 5" xfId="1763" xr:uid="{49EE267B-E983-4877-B9DA-78F25ACDBA5D}"/>
    <cellStyle name="Accent1 2 6" xfId="1764" xr:uid="{753AE729-FA92-44A4-8B7C-84F76BFF5EF2}"/>
    <cellStyle name="Accent1 2 7" xfId="1765" xr:uid="{9274AC33-3E0D-4B06-BBBB-DB5F7AD89FCD}"/>
    <cellStyle name="Accent1 2 8" xfId="1766" xr:uid="{CEEE3EF8-7481-4314-B6E9-422AAC858DCD}"/>
    <cellStyle name="Accent1 2 9" xfId="1767" xr:uid="{D34327BC-0328-44AA-B73F-915E97193695}"/>
    <cellStyle name="Accent1 3" xfId="1768" xr:uid="{AFFAD53C-D431-4BE8-9966-B8E84AE977BE}"/>
    <cellStyle name="Accent1 3 10" xfId="1769" xr:uid="{A9C2CC00-1A92-48F8-A967-A2991B8259D7}"/>
    <cellStyle name="Accent1 3 2" xfId="1770" xr:uid="{9ECDA14D-E1ED-4646-90BF-BE139DD435AB}"/>
    <cellStyle name="Accent1 3 3" xfId="1771" xr:uid="{FEF16315-A0F3-4302-A84C-0339B38133E6}"/>
    <cellStyle name="Accent1 3 4" xfId="1772" xr:uid="{D72A5BAA-920C-4C69-B810-38CE992F548A}"/>
    <cellStyle name="Accent1 3 5" xfId="1773" xr:uid="{B2187645-3BF1-4AFB-B7FA-540A6AA99856}"/>
    <cellStyle name="Accent1 3 6" xfId="1774" xr:uid="{9AF3BD10-B32F-442E-86C1-C55B8CAE632B}"/>
    <cellStyle name="Accent1 3 7" xfId="1775" xr:uid="{919C0F21-7095-488E-AB5D-511DF50E3D6A}"/>
    <cellStyle name="Accent1 3 8" xfId="1776" xr:uid="{A15FF153-E0D0-4611-A847-39C75078B5D3}"/>
    <cellStyle name="Accent1 3 9" xfId="1777" xr:uid="{5BE36B1B-D307-4020-B41C-F35E0A621D72}"/>
    <cellStyle name="Accent1 4" xfId="1778" xr:uid="{0AC51044-A55D-414A-9157-7C906B42613A}"/>
    <cellStyle name="Accent1 4 10" xfId="1779" xr:uid="{C9B191E2-CCB0-4A83-BE72-6A3847B1B9BD}"/>
    <cellStyle name="Accent1 4 2" xfId="1780" xr:uid="{DCBC04ED-5350-4881-858E-CF0A98E17EED}"/>
    <cellStyle name="Accent1 4 3" xfId="1781" xr:uid="{F4AD8EC9-1274-49A9-A6D0-20B840B27243}"/>
    <cellStyle name="Accent1 4 4" xfId="1782" xr:uid="{1BDA7271-72AC-448A-AB77-951318BD9F5C}"/>
    <cellStyle name="Accent1 4 5" xfId="1783" xr:uid="{F6B03070-9C83-4490-9A3D-C5C4F6B235B2}"/>
    <cellStyle name="Accent1 4 6" xfId="1784" xr:uid="{0B7A6B32-7DF4-4015-8B32-809F54A7D918}"/>
    <cellStyle name="Accent1 4 7" xfId="1785" xr:uid="{3AAE9ABB-40B5-42BC-B344-14F5C38B560F}"/>
    <cellStyle name="Accent1 4 8" xfId="1786" xr:uid="{76DBE222-4C96-49DF-8568-D605CF842869}"/>
    <cellStyle name="Accent1 4 9" xfId="1787" xr:uid="{98CBC28C-ADC7-4696-A49B-11E26D656399}"/>
    <cellStyle name="Accent1 5" xfId="1788" xr:uid="{6EB5836F-5A54-4FCA-8158-A1EAC5894474}"/>
    <cellStyle name="Accent1 5 10" xfId="1789" xr:uid="{4AB40C05-6865-428E-B6A1-09D527C141E9}"/>
    <cellStyle name="Accent1 5 2" xfId="1790" xr:uid="{28E04D8D-6934-4883-83C3-078002D69E99}"/>
    <cellStyle name="Accent1 5 3" xfId="1791" xr:uid="{56DEC629-6482-4CB4-8867-91608C2819A0}"/>
    <cellStyle name="Accent1 5 4" xfId="1792" xr:uid="{B2F42E54-B715-469E-9F9F-942B047A5C86}"/>
    <cellStyle name="Accent1 5 5" xfId="1793" xr:uid="{757AE3AF-1A1B-40DB-88DC-ACB97510D2EB}"/>
    <cellStyle name="Accent1 5 6" xfId="1794" xr:uid="{955AE07F-93B9-40B9-A6AD-5F6889A74D52}"/>
    <cellStyle name="Accent1 5 7" xfId="1795" xr:uid="{3445F9BC-E7E8-4A6A-AA96-607D5E6B62C2}"/>
    <cellStyle name="Accent1 5 8" xfId="1796" xr:uid="{7FD358E4-CDE8-40B3-A971-4960A9A10C1A}"/>
    <cellStyle name="Accent1 5 9" xfId="1797" xr:uid="{3648F266-9A3C-49BE-95D7-82C6A61788A8}"/>
    <cellStyle name="Accent1 6 2" xfId="1798" xr:uid="{05AEF9BA-27E9-4580-BF80-AEAC3159250A}"/>
    <cellStyle name="Accent1 7 2" xfId="1799" xr:uid="{0BDC367F-B757-4DB0-9F5D-0467C2088AF4}"/>
    <cellStyle name="Accent1 8" xfId="1800" xr:uid="{4D6128FC-3D4A-4865-AF5B-E27E5A614928}"/>
    <cellStyle name="Accent1 9" xfId="1801" xr:uid="{A4AF9DC3-4687-4ED8-8999-E12AAEDF67A0}"/>
    <cellStyle name="Accent2" xfId="30" builtinId="33" customBuiltin="1"/>
    <cellStyle name="Accent2 10" xfId="1802" xr:uid="{8239CECF-7387-4037-A3CA-3B87E3BA32F7}"/>
    <cellStyle name="Accent2 11" xfId="1803" xr:uid="{5F27F1E7-228E-48FE-BE96-2B01F95FF259}"/>
    <cellStyle name="Accent2 12" xfId="1804" xr:uid="{45F2A719-5AE1-4399-8E0C-5834180BBC73}"/>
    <cellStyle name="Accent2 13" xfId="1805" xr:uid="{26705672-1B17-4DC9-BEF1-9BE842919D98}"/>
    <cellStyle name="Accent2 14" xfId="1806" xr:uid="{3DDD96F5-C94A-412E-A940-1E296CEFE02D}"/>
    <cellStyle name="Accent2 2 10" xfId="1807" xr:uid="{7208F8E5-7215-4DFE-A377-B64C40983DB8}"/>
    <cellStyle name="Accent2 2 11" xfId="1808" xr:uid="{0ED920E5-C77E-42C5-9737-528DFFD105E2}"/>
    <cellStyle name="Accent2 2 12" xfId="1809" xr:uid="{613A4236-1C95-4ED6-822F-D80600529199}"/>
    <cellStyle name="Accent2 2 13" xfId="1810" xr:uid="{6088413C-441B-42F7-8A50-6193F70C8B03}"/>
    <cellStyle name="Accent2 2 2" xfId="1811" xr:uid="{9302AA02-A660-4F24-B015-47A2B52DC13A}"/>
    <cellStyle name="Accent2 2 2 10" xfId="1812" xr:uid="{11036113-C519-40E7-9654-D4B0E73F131D}"/>
    <cellStyle name="Accent2 2 2 2" xfId="1813" xr:uid="{39F6991E-86CC-4F45-8FE8-F957A7872618}"/>
    <cellStyle name="Accent2 2 2 2 2" xfId="1814" xr:uid="{9C4246AD-0044-4E91-8FE3-E10FA4ED5389}"/>
    <cellStyle name="Accent2 2 2 3" xfId="1815" xr:uid="{3C0810EC-5503-4BBB-A462-EB38BEFE2C2B}"/>
    <cellStyle name="Accent2 2 2 4" xfId="1816" xr:uid="{E77F0F77-2530-4D56-AF61-D61818354CFA}"/>
    <cellStyle name="Accent2 2 2 5" xfId="1817" xr:uid="{5E8ABE25-0D18-447C-BDAC-C10AECB70E24}"/>
    <cellStyle name="Accent2 2 2 6" xfId="1818" xr:uid="{FA603DCE-83A1-486F-86DE-DFF8566A425D}"/>
    <cellStyle name="Accent2 2 2 7" xfId="1819" xr:uid="{F7A3CBBE-3CCC-4115-9558-3FAF960CA9E2}"/>
    <cellStyle name="Accent2 2 2 8" xfId="1820" xr:uid="{590CC4F0-DCE4-4CBD-ADE8-F553BF0A0478}"/>
    <cellStyle name="Accent2 2 2 9" xfId="1821" xr:uid="{BFADAE77-4129-4A81-994F-B21236A22BB3}"/>
    <cellStyle name="Accent2 2 3" xfId="1822" xr:uid="{491426A4-2D5A-433D-8BA9-44F5C76151E6}"/>
    <cellStyle name="Accent2 2 3 2" xfId="1823" xr:uid="{41B5731A-A34D-48DD-89ED-EDDA29C33B60}"/>
    <cellStyle name="Accent2 2 4" xfId="1824" xr:uid="{53666CB0-00A9-4566-BF8E-29817BC73AF2}"/>
    <cellStyle name="Accent2 2 4 2" xfId="1825" xr:uid="{9133927F-FA51-4679-A4BF-2DA1C87C2801}"/>
    <cellStyle name="Accent2 2 5" xfId="1826" xr:uid="{039C33A6-E201-4AB5-9F8C-F8EDB5E6B6A6}"/>
    <cellStyle name="Accent2 2 6" xfId="1827" xr:uid="{F588FEE5-EA12-4068-BA03-9FE48DBA85D5}"/>
    <cellStyle name="Accent2 2 7" xfId="1828" xr:uid="{AFEFCB4B-AEE1-4D32-821A-7E0E16027EBB}"/>
    <cellStyle name="Accent2 2 8" xfId="1829" xr:uid="{55E79D05-7373-42F2-BC3E-FC8EBA3E55A1}"/>
    <cellStyle name="Accent2 2 9" xfId="1830" xr:uid="{DECF7B33-49B7-4327-BA9A-06883B0B0506}"/>
    <cellStyle name="Accent2 3" xfId="1831" xr:uid="{30547267-35A1-4CFC-BBA0-C76051DC798E}"/>
    <cellStyle name="Accent2 3 10" xfId="1832" xr:uid="{8F938B24-A336-4125-8993-D5D3D3B2DA95}"/>
    <cellStyle name="Accent2 3 2" xfId="1833" xr:uid="{6A54A6A5-0E44-49D0-9B19-C78988104CF3}"/>
    <cellStyle name="Accent2 3 3" xfId="1834" xr:uid="{41A51F74-AE6B-406D-A1C8-A8DA8BFC40D3}"/>
    <cellStyle name="Accent2 3 4" xfId="1835" xr:uid="{FE605B9A-FA72-4DE7-BC7A-CE5B7480178B}"/>
    <cellStyle name="Accent2 3 5" xfId="1836" xr:uid="{EA32596D-D847-48BC-AB3C-D18C800A9DB3}"/>
    <cellStyle name="Accent2 3 6" xfId="1837" xr:uid="{C2F9D5FD-2CCC-4782-B354-DBCF8E0020D0}"/>
    <cellStyle name="Accent2 3 7" xfId="1838" xr:uid="{F2147754-EE34-449A-B2B2-954F26D22982}"/>
    <cellStyle name="Accent2 3 8" xfId="1839" xr:uid="{F8799138-CCCD-457B-BC3F-B8B27875FD2B}"/>
    <cellStyle name="Accent2 3 9" xfId="1840" xr:uid="{3CA01D8E-CB1D-4F4A-B219-EC82B6A635E0}"/>
    <cellStyle name="Accent2 4" xfId="1841" xr:uid="{A700DA97-6DB7-4108-95FC-FA3D43F565A1}"/>
    <cellStyle name="Accent2 4 10" xfId="1842" xr:uid="{A69D4455-E625-4500-B68B-24C16F643F25}"/>
    <cellStyle name="Accent2 4 2" xfId="1843" xr:uid="{4BF86F4D-4AE7-4513-9219-E702A12D1311}"/>
    <cellStyle name="Accent2 4 3" xfId="1844" xr:uid="{CF7C9AFE-FA1F-47F9-9D5F-3251F137E1B9}"/>
    <cellStyle name="Accent2 4 4" xfId="1845" xr:uid="{C6F83F41-118C-4572-BA72-FE0778ADFB93}"/>
    <cellStyle name="Accent2 4 5" xfId="1846" xr:uid="{E9F659F9-C533-4893-B859-3443A0CE9D0E}"/>
    <cellStyle name="Accent2 4 6" xfId="1847" xr:uid="{A9FFAB02-67C5-4E2E-969C-EF90FDBB1335}"/>
    <cellStyle name="Accent2 4 7" xfId="1848" xr:uid="{592784EA-A87C-4163-B11F-10FD423BF5CA}"/>
    <cellStyle name="Accent2 4 8" xfId="1849" xr:uid="{2B202071-C955-4885-81FE-B8495F9DA010}"/>
    <cellStyle name="Accent2 4 9" xfId="1850" xr:uid="{799B65F2-6468-4DB1-9F6D-31990CA7E244}"/>
    <cellStyle name="Accent2 5" xfId="1851" xr:uid="{2383DF3A-9CE9-41DA-8F0D-C780722BDD32}"/>
    <cellStyle name="Accent2 5 10" xfId="1852" xr:uid="{BF65AD3D-0029-43C3-B557-97C477E3B501}"/>
    <cellStyle name="Accent2 5 2" xfId="1853" xr:uid="{CE6E8554-F163-4427-B533-D0632A1923A6}"/>
    <cellStyle name="Accent2 5 3" xfId="1854" xr:uid="{B40B9334-6FEC-41A0-AEC9-D017A39B2FF4}"/>
    <cellStyle name="Accent2 5 4" xfId="1855" xr:uid="{C2D7523C-809C-459E-BD95-34F93693D7D5}"/>
    <cellStyle name="Accent2 5 5" xfId="1856" xr:uid="{B71C1134-75AE-46DF-954B-058E59F7C8B1}"/>
    <cellStyle name="Accent2 5 6" xfId="1857" xr:uid="{B7063DED-D305-48B1-BA8D-AFA2CD312359}"/>
    <cellStyle name="Accent2 5 7" xfId="1858" xr:uid="{4FC23B17-9DE0-4EC4-8DB4-C620EC43A4D6}"/>
    <cellStyle name="Accent2 5 8" xfId="1859" xr:uid="{24A8D5E2-5FD0-4CF3-BBFF-66E1379CA471}"/>
    <cellStyle name="Accent2 5 9" xfId="1860" xr:uid="{F95C7775-7E52-45B3-A29B-5DD8D3A90DF7}"/>
    <cellStyle name="Accent2 6 2" xfId="1861" xr:uid="{B509359B-5CC5-41FB-99FD-BFDD92E27251}"/>
    <cellStyle name="Accent2 7 2" xfId="1862" xr:uid="{B2E193E5-8646-40B5-8F05-E7259BA95264}"/>
    <cellStyle name="Accent2 8" xfId="1863" xr:uid="{7DB24035-EA04-4F58-8EDF-D713A06FE258}"/>
    <cellStyle name="Accent2 9" xfId="1864" xr:uid="{AFFE129B-FC61-45B5-9F20-668504992A55}"/>
    <cellStyle name="Accent3" xfId="34" builtinId="37" customBuiltin="1"/>
    <cellStyle name="Accent3 10" xfId="1865" xr:uid="{0A3DF669-A241-4B54-B9B3-790B2B3C1957}"/>
    <cellStyle name="Accent3 11" xfId="1866" xr:uid="{D46AC08D-E9AD-4B87-A356-618006BBCD4F}"/>
    <cellStyle name="Accent3 12" xfId="1867" xr:uid="{DDD9E4E2-60ED-40E7-97B2-1ED81BCC4DE3}"/>
    <cellStyle name="Accent3 13" xfId="1868" xr:uid="{EB35DBB5-6019-48A3-9A5E-1B8E5BD1DAA1}"/>
    <cellStyle name="Accent3 14" xfId="1869" xr:uid="{3586CA41-35BE-49CF-B41D-012E67D950D8}"/>
    <cellStyle name="Accent3 2 10" xfId="1870" xr:uid="{6B61EB3D-7400-4EEB-8FDB-EF325C89A8DC}"/>
    <cellStyle name="Accent3 2 11" xfId="1871" xr:uid="{40775D1C-6D52-4630-9B8C-9DD8112B6E7C}"/>
    <cellStyle name="Accent3 2 12" xfId="1872" xr:uid="{28AD88B9-8C02-49C1-BD84-4B7204D8070F}"/>
    <cellStyle name="Accent3 2 13" xfId="1873" xr:uid="{8AD8241D-D80D-4D18-9EA4-47EFA3A30F14}"/>
    <cellStyle name="Accent3 2 2" xfId="1874" xr:uid="{67173ABA-24F6-4A77-882C-B6B366348968}"/>
    <cellStyle name="Accent3 2 2 10" xfId="1875" xr:uid="{A4E0423C-69AD-4E88-AB3E-3DFA683CC2F8}"/>
    <cellStyle name="Accent3 2 2 2" xfId="1876" xr:uid="{C56598C9-61D8-4A8E-83B6-8C5F65620DA5}"/>
    <cellStyle name="Accent3 2 2 2 2" xfId="1877" xr:uid="{4423F69E-A503-4062-BF4E-722DEF16268D}"/>
    <cellStyle name="Accent3 2 2 3" xfId="1878" xr:uid="{6785E445-AB91-4D34-B935-22A645FA5F86}"/>
    <cellStyle name="Accent3 2 2 4" xfId="1879" xr:uid="{BCCC5EA4-A1B2-4E25-8A88-8CF8CF60EE44}"/>
    <cellStyle name="Accent3 2 2 5" xfId="1880" xr:uid="{B5147372-423B-4AFA-B7F4-7ED4B081ECC8}"/>
    <cellStyle name="Accent3 2 2 6" xfId="1881" xr:uid="{B5C68A60-D5B7-4ABA-B69E-A41BF64453DD}"/>
    <cellStyle name="Accent3 2 2 7" xfId="1882" xr:uid="{E4E2C2CD-922F-4370-A950-7018F747F231}"/>
    <cellStyle name="Accent3 2 2 8" xfId="1883" xr:uid="{7CCB6F38-B67F-48EB-A7E5-1C93F18BBF37}"/>
    <cellStyle name="Accent3 2 2 9" xfId="1884" xr:uid="{3A0BC949-1682-46AF-9BF9-AF743226C519}"/>
    <cellStyle name="Accent3 2 3" xfId="1885" xr:uid="{8652F02C-2551-4220-961C-D1A28844C460}"/>
    <cellStyle name="Accent3 2 3 2" xfId="1886" xr:uid="{E6265A8A-4395-4D18-A76B-B3A1EBEF3A47}"/>
    <cellStyle name="Accent3 2 4" xfId="1887" xr:uid="{F2F93AFC-3471-4BEF-A609-9412042830EC}"/>
    <cellStyle name="Accent3 2 4 2" xfId="1888" xr:uid="{1EA50FD9-4C17-468A-8743-E35507F53783}"/>
    <cellStyle name="Accent3 2 5" xfId="1889" xr:uid="{9EB59F1D-62F7-4BA0-99E7-4E40A8594091}"/>
    <cellStyle name="Accent3 2 6" xfId="1890" xr:uid="{E7972D1A-0FAF-48DA-9613-20A5F96FB1E9}"/>
    <cellStyle name="Accent3 2 7" xfId="1891" xr:uid="{3A9DB0EB-AF59-4C53-8C37-15CD913E133D}"/>
    <cellStyle name="Accent3 2 8" xfId="1892" xr:uid="{DC93DF46-C5AD-4E57-B0D0-55B1806A697F}"/>
    <cellStyle name="Accent3 2 9" xfId="1893" xr:uid="{E8CC76B8-88AA-4E7E-8555-AFD78AA08C2D}"/>
    <cellStyle name="Accent3 3" xfId="1894" xr:uid="{AAB8D2F0-72BC-4AA0-882E-1AB0EA8DB92F}"/>
    <cellStyle name="Accent3 3 10" xfId="1895" xr:uid="{0F85ADE3-959E-4B85-94C4-7C1E6C6300AB}"/>
    <cellStyle name="Accent3 3 2" xfId="1896" xr:uid="{C3BB1FD9-71EA-4758-837E-61F109840349}"/>
    <cellStyle name="Accent3 3 3" xfId="1897" xr:uid="{DB9DDD94-69FC-4E4C-A8FE-44CC8599997E}"/>
    <cellStyle name="Accent3 3 4" xfId="1898" xr:uid="{BA1403E3-69FA-4FFF-9245-6D2C990AFB8B}"/>
    <cellStyle name="Accent3 3 5" xfId="1899" xr:uid="{726A627E-C521-4B11-A1AF-F6606A121643}"/>
    <cellStyle name="Accent3 3 6" xfId="1900" xr:uid="{A8268B60-7F31-4590-8B04-A0EBABA856D2}"/>
    <cellStyle name="Accent3 3 7" xfId="1901" xr:uid="{8E56A038-A6AD-48CC-BFA7-C6C5EA891765}"/>
    <cellStyle name="Accent3 3 8" xfId="1902" xr:uid="{658A5F9F-B147-4A92-93BB-B5EB6F752C3E}"/>
    <cellStyle name="Accent3 3 9" xfId="1903" xr:uid="{97C92CCF-75EE-4F34-82A6-58BAA2880454}"/>
    <cellStyle name="Accent3 4" xfId="1904" xr:uid="{FCF54930-9F01-4241-BBDE-65FB634589F2}"/>
    <cellStyle name="Accent3 4 10" xfId="1905" xr:uid="{88213810-6287-413D-8C8A-8ED0E925E614}"/>
    <cellStyle name="Accent3 4 2" xfId="1906" xr:uid="{EE32AF2C-ED87-4328-B342-925C00CE8B75}"/>
    <cellStyle name="Accent3 4 3" xfId="1907" xr:uid="{67634767-F037-45F0-9368-B4BD549B001D}"/>
    <cellStyle name="Accent3 4 4" xfId="1908" xr:uid="{562B06E0-5A12-4440-8B4B-BB7299625022}"/>
    <cellStyle name="Accent3 4 5" xfId="1909" xr:uid="{7BE4198E-7AA9-41A1-BA2C-E59B7EC30790}"/>
    <cellStyle name="Accent3 4 6" xfId="1910" xr:uid="{EB0F20B5-8B4E-4C29-8176-7A4CF546AFD4}"/>
    <cellStyle name="Accent3 4 7" xfId="1911" xr:uid="{09D617EF-2364-4439-A167-1094CB3003A3}"/>
    <cellStyle name="Accent3 4 8" xfId="1912" xr:uid="{F13A9A99-D549-4E8F-AAF9-52553D1868E5}"/>
    <cellStyle name="Accent3 4 9" xfId="1913" xr:uid="{2C97B0BD-75A2-4D22-B214-F62FDE82A041}"/>
    <cellStyle name="Accent3 5" xfId="1914" xr:uid="{661C8D94-77EF-456B-9ADF-35008501CBF1}"/>
    <cellStyle name="Accent3 5 10" xfId="1915" xr:uid="{21A892CD-B1E7-48A6-914F-DA574ADABF53}"/>
    <cellStyle name="Accent3 5 2" xfId="1916" xr:uid="{58F92B02-435D-4A11-BD6D-F032A95B5C09}"/>
    <cellStyle name="Accent3 5 3" xfId="1917" xr:uid="{C8631EED-5C91-4C04-8E47-176DA4D80671}"/>
    <cellStyle name="Accent3 5 4" xfId="1918" xr:uid="{E1D7592D-992A-4B61-BFED-A2C3C98C62EE}"/>
    <cellStyle name="Accent3 5 5" xfId="1919" xr:uid="{A579543B-B7D2-430F-80D3-1D4026B24E26}"/>
    <cellStyle name="Accent3 5 6" xfId="1920" xr:uid="{2179E7A4-A6F9-4B47-AA3D-DF89654F3A9E}"/>
    <cellStyle name="Accent3 5 7" xfId="1921" xr:uid="{79DC18AA-1626-4765-861B-4F10BC1EC155}"/>
    <cellStyle name="Accent3 5 8" xfId="1922" xr:uid="{F582707A-2880-46AF-B132-FC5C4DCA9A01}"/>
    <cellStyle name="Accent3 5 9" xfId="1923" xr:uid="{F7CE4189-2680-455F-882A-F95AB950A40D}"/>
    <cellStyle name="Accent3 6 2" xfId="1924" xr:uid="{8947CAB7-1B24-42D4-B41C-BAADA0D9842C}"/>
    <cellStyle name="Accent3 7 2" xfId="1925" xr:uid="{752F482C-6D1E-48B3-8DAE-16656623AD87}"/>
    <cellStyle name="Accent3 8" xfId="1926" xr:uid="{DE3658FC-1A8D-4067-B81A-2461CB94376E}"/>
    <cellStyle name="Accent3 9" xfId="1927" xr:uid="{0A2878A7-54C2-4EFE-95EF-8A22EE674B1E}"/>
    <cellStyle name="Accent4" xfId="38" builtinId="41" customBuiltin="1"/>
    <cellStyle name="Accent4 10" xfId="1928" xr:uid="{7C4C1F9B-4A55-4180-B7CE-54BAFE2FC92B}"/>
    <cellStyle name="Accent4 11" xfId="1929" xr:uid="{27E8B32E-2E63-489F-8E3B-63104A6D6FFF}"/>
    <cellStyle name="Accent4 12" xfId="1930" xr:uid="{0B156DF3-396D-44C5-967E-50A63E180A9A}"/>
    <cellStyle name="Accent4 13" xfId="1931" xr:uid="{97C089D0-7369-4027-A3F4-B8A9818DB780}"/>
    <cellStyle name="Accent4 14" xfId="1932" xr:uid="{D4E98514-7669-468B-87C4-121E57ECB267}"/>
    <cellStyle name="Accent4 2 10" xfId="1933" xr:uid="{1CCB44DE-39A8-4E03-8E34-214ADDB9D001}"/>
    <cellStyle name="Accent4 2 11" xfId="1934" xr:uid="{09357333-CD0D-4BD6-AB75-E0E7E45191B5}"/>
    <cellStyle name="Accent4 2 12" xfId="1935" xr:uid="{EC07618C-1364-4D91-9C20-F98813218AF0}"/>
    <cellStyle name="Accent4 2 13" xfId="1936" xr:uid="{D002DAF3-21B2-4360-9487-C1C73F0ADB92}"/>
    <cellStyle name="Accent4 2 2" xfId="1937" xr:uid="{A525E9BB-68DE-48E5-86C2-EF1675972A5F}"/>
    <cellStyle name="Accent4 2 2 10" xfId="1938" xr:uid="{D147C59A-D0F5-43F6-9287-851BC5BBB3F1}"/>
    <cellStyle name="Accent4 2 2 2" xfId="1939" xr:uid="{5417F49F-F4C9-4B00-A951-8F1CFEBFEB32}"/>
    <cellStyle name="Accent4 2 2 2 2" xfId="1940" xr:uid="{C5327BA0-D00E-4FA6-9868-E321338D80E8}"/>
    <cellStyle name="Accent4 2 2 3" xfId="1941" xr:uid="{714AB105-BB5B-4B52-AF23-E8503B085A75}"/>
    <cellStyle name="Accent4 2 2 4" xfId="1942" xr:uid="{53EFAD8A-6BEB-4558-BF82-7CF2E05AE04E}"/>
    <cellStyle name="Accent4 2 2 5" xfId="1943" xr:uid="{E1C70A37-8648-4768-BE9D-99DAF1768C31}"/>
    <cellStyle name="Accent4 2 2 6" xfId="1944" xr:uid="{71E2A2B7-AE4A-463A-8634-4057EF721583}"/>
    <cellStyle name="Accent4 2 2 7" xfId="1945" xr:uid="{9A5F5383-C1A4-42A8-8449-B25AE4387771}"/>
    <cellStyle name="Accent4 2 2 8" xfId="1946" xr:uid="{B1CD8306-8C7A-4515-BB67-C7DEC514C307}"/>
    <cellStyle name="Accent4 2 2 9" xfId="1947" xr:uid="{77E5394D-5F6E-4E0A-8169-9BFEBC4A1F8C}"/>
    <cellStyle name="Accent4 2 3" xfId="1948" xr:uid="{514A0F6B-093D-4460-8807-3302032AB1A2}"/>
    <cellStyle name="Accent4 2 3 2" xfId="1949" xr:uid="{C49217BD-0DF0-47DE-BD0F-987979331CEC}"/>
    <cellStyle name="Accent4 2 4" xfId="1950" xr:uid="{08064E8F-5BE5-42A1-8282-9FA3AA1525A4}"/>
    <cellStyle name="Accent4 2 4 2" xfId="1951" xr:uid="{8C8C6C94-DC02-42EF-A9A4-5C75774B8575}"/>
    <cellStyle name="Accent4 2 5" xfId="1952" xr:uid="{62C414E7-E33D-4C52-966E-A369A9331EE6}"/>
    <cellStyle name="Accent4 2 6" xfId="1953" xr:uid="{54F6D3A5-046B-471C-8425-B0A1D62D1FB3}"/>
    <cellStyle name="Accent4 2 7" xfId="1954" xr:uid="{BD6BDB44-E546-4B8D-A8C8-A8D20B59496D}"/>
    <cellStyle name="Accent4 2 8" xfId="1955" xr:uid="{9FFD84DF-308B-4AF0-A2CC-84EC9DB1AB97}"/>
    <cellStyle name="Accent4 2 9" xfId="1956" xr:uid="{9456375C-9D48-4D6F-B87F-431BBA3DF7B7}"/>
    <cellStyle name="Accent4 3" xfId="1957" xr:uid="{29E25F3A-E4B8-4FEF-B829-F5E934077753}"/>
    <cellStyle name="Accent4 3 10" xfId="1958" xr:uid="{30032BB7-AFC0-4157-93C9-521806B0067F}"/>
    <cellStyle name="Accent4 3 2" xfId="1959" xr:uid="{A836D71A-5C2E-4030-AB7F-20B6821F1E78}"/>
    <cellStyle name="Accent4 3 3" xfId="1960" xr:uid="{5304F770-1EC0-4A03-9FE0-71C60176311F}"/>
    <cellStyle name="Accent4 3 4" xfId="1961" xr:uid="{47DD1F6A-18E4-4AF6-869A-4298EFCF4C42}"/>
    <cellStyle name="Accent4 3 5" xfId="1962" xr:uid="{5EDCBDA0-DC16-4551-96B9-A64F49C60651}"/>
    <cellStyle name="Accent4 3 6" xfId="1963" xr:uid="{FE836031-3B27-40ED-89FC-49C764A5929E}"/>
    <cellStyle name="Accent4 3 7" xfId="1964" xr:uid="{124D62CD-D806-423A-B994-17DA77C606EE}"/>
    <cellStyle name="Accent4 3 8" xfId="1965" xr:uid="{F4477556-8393-4954-86B3-68075789DAAD}"/>
    <cellStyle name="Accent4 3 9" xfId="1966" xr:uid="{1A92E323-6B09-4E84-A7C6-74EB317DF8A9}"/>
    <cellStyle name="Accent4 4" xfId="1967" xr:uid="{C3A5F396-381C-4C19-A084-4520CB5C0663}"/>
    <cellStyle name="Accent4 4 10" xfId="1968" xr:uid="{2AFE790B-D76F-48EB-96A0-798E0E6E7E99}"/>
    <cellStyle name="Accent4 4 2" xfId="1969" xr:uid="{276A5208-B3B6-40DA-8A9B-39613C8AA355}"/>
    <cellStyle name="Accent4 4 3" xfId="1970" xr:uid="{FE2BD63A-F4CE-4D44-8207-24F39EDFDF17}"/>
    <cellStyle name="Accent4 4 4" xfId="1971" xr:uid="{35744A1A-E533-4F0E-98D9-0D7CE930FD8C}"/>
    <cellStyle name="Accent4 4 5" xfId="1972" xr:uid="{CC88AC03-47B7-4F44-8DED-D7A2B9EA4058}"/>
    <cellStyle name="Accent4 4 6" xfId="1973" xr:uid="{167C94DA-3D3B-4BAE-AE0F-7D97B3DD53F7}"/>
    <cellStyle name="Accent4 4 7" xfId="1974" xr:uid="{A705D8F9-A1EE-4DF0-9E94-0103D2843988}"/>
    <cellStyle name="Accent4 4 8" xfId="1975" xr:uid="{79A7AB57-4F3E-49F8-87DD-E20A7BCF25A6}"/>
    <cellStyle name="Accent4 4 9" xfId="1976" xr:uid="{44DDB578-CC1B-4B40-B768-3B5F8DB61B73}"/>
    <cellStyle name="Accent4 5" xfId="1977" xr:uid="{AB03ECC7-063C-46C9-87AF-7E74B7889384}"/>
    <cellStyle name="Accent4 5 10" xfId="1978" xr:uid="{1B45C3C9-BF6E-456A-BED6-B8342B8298A1}"/>
    <cellStyle name="Accent4 5 2" xfId="1979" xr:uid="{113E6FAE-852E-4A76-A1AB-D61B16352538}"/>
    <cellStyle name="Accent4 5 3" xfId="1980" xr:uid="{0BE784AD-8AA3-488D-8D30-DBFB042D84C5}"/>
    <cellStyle name="Accent4 5 4" xfId="1981" xr:uid="{9062F9D4-BAB6-456C-BCBA-46ADD4FD685C}"/>
    <cellStyle name="Accent4 5 5" xfId="1982" xr:uid="{3AD467DF-01B1-4821-AEAA-12B1F512440E}"/>
    <cellStyle name="Accent4 5 6" xfId="1983" xr:uid="{E5ADBA5C-3907-4C81-A8B2-802D3E642223}"/>
    <cellStyle name="Accent4 5 7" xfId="1984" xr:uid="{1D2995FD-237D-4DA9-BCF7-4835D392E509}"/>
    <cellStyle name="Accent4 5 8" xfId="1985" xr:uid="{7F6EEC30-D350-49A9-85D1-11CAB984D60F}"/>
    <cellStyle name="Accent4 5 9" xfId="1986" xr:uid="{A1AF8D1F-2834-4907-B8D2-EE7C0FECB33B}"/>
    <cellStyle name="Accent4 6 2" xfId="1987" xr:uid="{6DD7B51A-1861-4925-ACDA-997F2C6FE57A}"/>
    <cellStyle name="Accent4 7 2" xfId="1988" xr:uid="{42A9D744-3FAC-4041-9195-543702F7F4E1}"/>
    <cellStyle name="Accent4 8" xfId="1989" xr:uid="{ABF46B8F-DACF-4815-B721-CEAD67AA07B1}"/>
    <cellStyle name="Accent4 9" xfId="1990" xr:uid="{A78ED235-9182-4E39-A932-3CD92CDF870C}"/>
    <cellStyle name="Accent5" xfId="42" builtinId="45" customBuiltin="1"/>
    <cellStyle name="Accent5 10" xfId="1991" xr:uid="{7F9FAF84-779A-4F8D-880C-E72E0AFD279C}"/>
    <cellStyle name="Accent5 11" xfId="1992" xr:uid="{A3284BAA-99F2-40C7-89A7-13A33F3C3DA3}"/>
    <cellStyle name="Accent5 12" xfId="1993" xr:uid="{4D11722C-3E01-46C5-A540-B064CB67808F}"/>
    <cellStyle name="Accent5 13" xfId="1994" xr:uid="{E4097B0E-9C09-4091-9673-4B812C39FC2F}"/>
    <cellStyle name="Accent5 14" xfId="1995" xr:uid="{92890F4A-7C4B-4CDC-A43E-82776D5C951E}"/>
    <cellStyle name="Accent5 2 10" xfId="1996" xr:uid="{ADAB7060-8D77-4D27-BA12-A4DC6D4962B2}"/>
    <cellStyle name="Accent5 2 11" xfId="1997" xr:uid="{EFFCF607-A50B-4892-82B3-9B2222625445}"/>
    <cellStyle name="Accent5 2 12" xfId="1998" xr:uid="{D75E0CF3-9172-48BF-99B6-1CC48C35584B}"/>
    <cellStyle name="Accent5 2 13" xfId="1999" xr:uid="{100946CF-336D-45D5-981B-AE2128FDC200}"/>
    <cellStyle name="Accent5 2 2" xfId="2000" xr:uid="{1D9A9F6E-0BEF-49F1-92FE-27BE701691DB}"/>
    <cellStyle name="Accent5 2 2 10" xfId="2001" xr:uid="{8656BBB9-94B7-48E7-B1E3-525B4F68B056}"/>
    <cellStyle name="Accent5 2 2 2" xfId="2002" xr:uid="{E8B4F944-3A62-4B38-9F02-8F52F9E40783}"/>
    <cellStyle name="Accent5 2 2 2 2" xfId="2003" xr:uid="{E9D0E0FB-7FC0-4CA7-B242-36766FBCE5B1}"/>
    <cellStyle name="Accent5 2 2 3" xfId="2004" xr:uid="{A412DB92-F9BF-41BF-9D31-7C0E13372256}"/>
    <cellStyle name="Accent5 2 2 4" xfId="2005" xr:uid="{AB8247A7-DBAD-47CC-82C2-4EBCFAF21E4F}"/>
    <cellStyle name="Accent5 2 2 5" xfId="2006" xr:uid="{B16AB688-FB1D-4CBF-9E27-AB4118CA3743}"/>
    <cellStyle name="Accent5 2 2 6" xfId="2007" xr:uid="{9B573727-2EA3-4920-9806-D016AFF85B1E}"/>
    <cellStyle name="Accent5 2 2 7" xfId="2008" xr:uid="{3029109A-6F5B-466A-A2ED-37169F60A3C4}"/>
    <cellStyle name="Accent5 2 2 8" xfId="2009" xr:uid="{DCD2524A-D968-4263-81A0-CE57496BA33F}"/>
    <cellStyle name="Accent5 2 2 9" xfId="2010" xr:uid="{1B095B2B-2068-4487-B54A-B4E01EAC681F}"/>
    <cellStyle name="Accent5 2 3" xfId="2011" xr:uid="{FCC0BF77-76E1-4E24-990C-F42A24D2FABE}"/>
    <cellStyle name="Accent5 2 3 2" xfId="2012" xr:uid="{E7C16303-5047-4D03-B91E-0FCE292D3A19}"/>
    <cellStyle name="Accent5 2 4" xfId="2013" xr:uid="{2A8710B9-E350-4828-8334-2EF0212EEF59}"/>
    <cellStyle name="Accent5 2 4 2" xfId="2014" xr:uid="{93BFDA10-20D8-4024-B78A-700EF849F09E}"/>
    <cellStyle name="Accent5 2 5" xfId="2015" xr:uid="{F0E7252F-A53B-4E1F-B619-FEEEBC624015}"/>
    <cellStyle name="Accent5 2 6" xfId="2016" xr:uid="{D426BB0A-29EA-4D20-B036-42121FEE13F5}"/>
    <cellStyle name="Accent5 2 7" xfId="2017" xr:uid="{F2709F5B-47BB-4137-934C-B5D8C806BC46}"/>
    <cellStyle name="Accent5 2 8" xfId="2018" xr:uid="{7A01A760-D6DD-48A9-A0CA-7638430A9051}"/>
    <cellStyle name="Accent5 2 9" xfId="2019" xr:uid="{5A4B1F0F-58C7-4411-9C01-D165CB614EBF}"/>
    <cellStyle name="Accent5 3" xfId="2020" xr:uid="{99C1D204-BE5D-421A-ABE5-2F9A998866E4}"/>
    <cellStyle name="Accent5 3 10" xfId="2021" xr:uid="{0927DDD7-9E9C-4E9D-A032-8B8FCA35BC65}"/>
    <cellStyle name="Accent5 3 2" xfId="2022" xr:uid="{6BF0E866-77A8-4FC4-BF1E-48C55C303B0A}"/>
    <cellStyle name="Accent5 3 3" xfId="2023" xr:uid="{18F090BE-0CF8-4AC2-88E9-5E9196B06BE2}"/>
    <cellStyle name="Accent5 3 4" xfId="2024" xr:uid="{32925E1F-0C0E-450C-AC7C-FE697F051484}"/>
    <cellStyle name="Accent5 3 5" xfId="2025" xr:uid="{830F79A1-AC9F-43D2-BFFB-E5D94C4FE502}"/>
    <cellStyle name="Accent5 3 6" xfId="2026" xr:uid="{D0D3E9D3-7FE7-49DA-A5D3-514696DA98E0}"/>
    <cellStyle name="Accent5 3 7" xfId="2027" xr:uid="{0000F197-E9EF-4DBE-A7DC-BF63DC9E5E36}"/>
    <cellStyle name="Accent5 3 8" xfId="2028" xr:uid="{5DB0D23A-D374-4B00-BF69-7A66A4E57138}"/>
    <cellStyle name="Accent5 3 9" xfId="2029" xr:uid="{E4E3530A-A62E-442B-A3BE-32F5280A340A}"/>
    <cellStyle name="Accent5 4" xfId="2030" xr:uid="{66C4A853-F849-4A68-931B-8836F2325BAD}"/>
    <cellStyle name="Accent5 4 10" xfId="2031" xr:uid="{B95D1FE1-8407-47A6-9746-BEA91B58F252}"/>
    <cellStyle name="Accent5 4 2" xfId="2032" xr:uid="{A3DB0E94-A564-45FA-A18A-DE40D0039CFC}"/>
    <cellStyle name="Accent5 4 3" xfId="2033" xr:uid="{D71F8866-6DCE-498C-8807-B6CC3876528A}"/>
    <cellStyle name="Accent5 4 4" xfId="2034" xr:uid="{9D79AFC4-0545-4B8A-A5BC-0A4BFA305287}"/>
    <cellStyle name="Accent5 4 5" xfId="2035" xr:uid="{F9D457E0-C62F-4BF4-BE53-F82AA0EF6420}"/>
    <cellStyle name="Accent5 4 6" xfId="2036" xr:uid="{31A4331E-1974-40F6-81C3-F81EFFCE6347}"/>
    <cellStyle name="Accent5 4 7" xfId="2037" xr:uid="{0CB4B760-3C72-4849-A27D-A05461DCBFB7}"/>
    <cellStyle name="Accent5 4 8" xfId="2038" xr:uid="{2A9D96FA-7302-414B-B7D4-160C79759D94}"/>
    <cellStyle name="Accent5 4 9" xfId="2039" xr:uid="{B6826EFF-C95E-44EF-B70C-8F034D80C202}"/>
    <cellStyle name="Accent5 5" xfId="2040" xr:uid="{EFF856FF-C553-46EC-BB14-89F3F3B0FF5B}"/>
    <cellStyle name="Accent5 5 10" xfId="2041" xr:uid="{CC5D86C9-9BC6-4161-A97F-37A767726B14}"/>
    <cellStyle name="Accent5 5 2" xfId="2042" xr:uid="{09547A84-B2C2-4CF6-9682-51A0CB3C31A7}"/>
    <cellStyle name="Accent5 5 3" xfId="2043" xr:uid="{0BCA103B-15AE-4158-9EA5-C2F97ED3FCC7}"/>
    <cellStyle name="Accent5 5 4" xfId="2044" xr:uid="{049F4D47-DF01-4E7F-9619-57358BF5B705}"/>
    <cellStyle name="Accent5 5 5" xfId="2045" xr:uid="{1EAD6EDE-22AB-49CD-9CDA-F5421E0CD7C9}"/>
    <cellStyle name="Accent5 5 6" xfId="2046" xr:uid="{D19C0228-AC29-4E75-B8BE-16020D6E6E5E}"/>
    <cellStyle name="Accent5 5 7" xfId="2047" xr:uid="{59AFC1A1-8CB7-4CD9-90E0-5522334BAEDF}"/>
    <cellStyle name="Accent5 5 8" xfId="2048" xr:uid="{27FE4373-593E-489D-BE89-677B73A5103D}"/>
    <cellStyle name="Accent5 5 9" xfId="2049" xr:uid="{C3BB96EE-693C-41E6-8B85-62781BC5E6F2}"/>
    <cellStyle name="Accent5 6 2" xfId="2050" xr:uid="{C2414BEF-6125-4F4F-88BF-234766F4F49D}"/>
    <cellStyle name="Accent5 7 2" xfId="2051" xr:uid="{2BC75AB9-979B-403A-9C66-2EA87320AD48}"/>
    <cellStyle name="Accent5 8" xfId="2052" xr:uid="{E6CC0CF8-2B42-427E-B403-72EAB9612655}"/>
    <cellStyle name="Accent5 9" xfId="2053" xr:uid="{6A172B0E-7E1C-44A3-877B-6D0E98D64F7A}"/>
    <cellStyle name="Accent6" xfId="46" builtinId="49" customBuiltin="1"/>
    <cellStyle name="Accent6 10" xfId="2054" xr:uid="{51802AC2-2BA5-40B2-B262-13C7A1C418E0}"/>
    <cellStyle name="Accent6 11" xfId="2055" xr:uid="{6B53A040-F069-4594-B002-B81B2480F7CB}"/>
    <cellStyle name="Accent6 12" xfId="2056" xr:uid="{2CA4FE04-9948-49C6-8549-6049EA33CD9C}"/>
    <cellStyle name="Accent6 13" xfId="2057" xr:uid="{477B9143-FD36-43DD-AD52-A101C592CF2A}"/>
    <cellStyle name="Accent6 14" xfId="2058" xr:uid="{77191127-6761-472C-8E14-FC426A62A39F}"/>
    <cellStyle name="Accent6 2 10" xfId="2059" xr:uid="{7BA09672-CEAD-4691-A49F-A4135A9EBC76}"/>
    <cellStyle name="Accent6 2 11" xfId="2060" xr:uid="{182BCE89-1E25-440D-B308-1B0D40B1BFD2}"/>
    <cellStyle name="Accent6 2 12" xfId="2061" xr:uid="{D49F2451-F140-48F2-9F3C-6D4A8074BF3B}"/>
    <cellStyle name="Accent6 2 13" xfId="2062" xr:uid="{AAC9CE07-DC9C-449E-B6AC-3A5A26C9B5E5}"/>
    <cellStyle name="Accent6 2 2" xfId="2063" xr:uid="{EEFF7F94-4DC2-49F4-8506-4F32FEB18C0F}"/>
    <cellStyle name="Accent6 2 2 10" xfId="2064" xr:uid="{8F57528A-3142-450E-8B5B-9D32D5C6BCCC}"/>
    <cellStyle name="Accent6 2 2 2" xfId="2065" xr:uid="{D2042966-C43E-4602-85BE-D04BDC2A1595}"/>
    <cellStyle name="Accent6 2 2 2 2" xfId="2066" xr:uid="{891664D4-41B1-4456-B695-9B3A6A072185}"/>
    <cellStyle name="Accent6 2 2 3" xfId="2067" xr:uid="{4439BC09-B575-4873-9988-D1F8F471B355}"/>
    <cellStyle name="Accent6 2 2 4" xfId="2068" xr:uid="{F1C9FBD7-9A74-4A56-B901-5B8CB5B7F27C}"/>
    <cellStyle name="Accent6 2 2 5" xfId="2069" xr:uid="{E807BED9-1BE8-4B25-95AE-23F0BC92D2DC}"/>
    <cellStyle name="Accent6 2 2 6" xfId="2070" xr:uid="{511421EC-1686-4648-A031-2C444EC5DF08}"/>
    <cellStyle name="Accent6 2 2 7" xfId="2071" xr:uid="{6892DA18-4CC8-44CF-BAED-A2BB94CCE0D5}"/>
    <cellStyle name="Accent6 2 2 8" xfId="2072" xr:uid="{B7A16892-E134-4A37-B25D-923090EC8DB1}"/>
    <cellStyle name="Accent6 2 2 9" xfId="2073" xr:uid="{A5306BE7-E966-4DEC-8CBA-AD1C33947C8A}"/>
    <cellStyle name="Accent6 2 3" xfId="2074" xr:uid="{A9EF0F8D-DC6B-4BAE-9850-A54C36AC9685}"/>
    <cellStyle name="Accent6 2 3 2" xfId="2075" xr:uid="{915A1D76-E9FA-4CF5-8602-FDC6FB48253E}"/>
    <cellStyle name="Accent6 2 4" xfId="2076" xr:uid="{02E60FF5-1614-4DFC-9ED0-764F0FE1F393}"/>
    <cellStyle name="Accent6 2 4 2" xfId="2077" xr:uid="{370A0FBB-BA54-4A8C-8FE7-72D778A23236}"/>
    <cellStyle name="Accent6 2 5" xfId="2078" xr:uid="{359D2FF5-5751-48B8-9924-9B4C15A6D048}"/>
    <cellStyle name="Accent6 2 6" xfId="2079" xr:uid="{2492008E-9D5F-4F70-81CE-E6315A9B07D3}"/>
    <cellStyle name="Accent6 2 7" xfId="2080" xr:uid="{26ABE3F2-5663-4647-A53E-63E81F7EFC78}"/>
    <cellStyle name="Accent6 2 8" xfId="2081" xr:uid="{05D96DEF-D187-42C4-953A-9C4F9E3AEF41}"/>
    <cellStyle name="Accent6 2 9" xfId="2082" xr:uid="{AE651D03-B3A9-4621-A9D9-01B1512026AE}"/>
    <cellStyle name="Accent6 3" xfId="2083" xr:uid="{62105AEE-90A6-4741-9F2C-A10348374130}"/>
    <cellStyle name="Accent6 3 10" xfId="2084" xr:uid="{3FBABF56-1B5C-42DC-8E2A-5E01F7B2AF65}"/>
    <cellStyle name="Accent6 3 2" xfId="2085" xr:uid="{E191A435-701A-483C-9C72-24D12E4251E1}"/>
    <cellStyle name="Accent6 3 3" xfId="2086" xr:uid="{944658E9-B0C5-49FF-9295-C18A9BC3C199}"/>
    <cellStyle name="Accent6 3 4" xfId="2087" xr:uid="{0239D2B9-FA6D-4E35-B57C-7A771F485F0E}"/>
    <cellStyle name="Accent6 3 5" xfId="2088" xr:uid="{4FAB1BEC-880C-4F14-B48A-6A304B0039FE}"/>
    <cellStyle name="Accent6 3 6" xfId="2089" xr:uid="{73B23E09-23E3-442F-BA6F-650DA9CF264E}"/>
    <cellStyle name="Accent6 3 7" xfId="2090" xr:uid="{1BA34762-0DF0-4328-80BE-9AE9593ABE4E}"/>
    <cellStyle name="Accent6 3 8" xfId="2091" xr:uid="{6C7AF1E2-2327-4ACC-A52C-69212A58A765}"/>
    <cellStyle name="Accent6 3 9" xfId="2092" xr:uid="{6834C53A-582B-4E52-BC84-CDED8C6D9F93}"/>
    <cellStyle name="Accent6 4" xfId="2093" xr:uid="{53F5F7B8-1BE4-4C54-8838-7F6B0BE507F3}"/>
    <cellStyle name="Accent6 4 10" xfId="2094" xr:uid="{F5DB1E48-5399-41AF-8665-307BAD65D65E}"/>
    <cellStyle name="Accent6 4 2" xfId="2095" xr:uid="{3DC7A597-1FEB-4F91-B81E-4365BCD2FA4D}"/>
    <cellStyle name="Accent6 4 3" xfId="2096" xr:uid="{570391BA-46BC-49B7-B0DC-E26FF3B84518}"/>
    <cellStyle name="Accent6 4 4" xfId="2097" xr:uid="{F8A712B7-06AD-4B12-83D9-41E04DAED884}"/>
    <cellStyle name="Accent6 4 5" xfId="2098" xr:uid="{DE38E19D-E4DC-41CB-AFA7-5E16197DB070}"/>
    <cellStyle name="Accent6 4 6" xfId="2099" xr:uid="{B39C8ECB-B3FE-4925-9794-5BA5B36412FB}"/>
    <cellStyle name="Accent6 4 7" xfId="2100" xr:uid="{31A07C87-8112-4D23-A9A2-47BBB5E66044}"/>
    <cellStyle name="Accent6 4 8" xfId="2101" xr:uid="{55583705-5206-43FE-94BB-D0FEB44D7A25}"/>
    <cellStyle name="Accent6 4 9" xfId="2102" xr:uid="{8457B8FE-085C-4FBA-9C0A-218F1BADFE4E}"/>
    <cellStyle name="Accent6 5" xfId="2103" xr:uid="{9058A5A5-E4B7-4BD5-95DA-C9F3CA2D6BD3}"/>
    <cellStyle name="Accent6 5 10" xfId="2104" xr:uid="{E0B7D6BA-F04D-438A-A2DF-5CA77B71B41C}"/>
    <cellStyle name="Accent6 5 2" xfId="2105" xr:uid="{E86EAA3A-AE20-4118-8307-FAD1E023F683}"/>
    <cellStyle name="Accent6 5 3" xfId="2106" xr:uid="{7ACF3AE1-D8AD-4BE9-BA8B-EFC0CC3BC20D}"/>
    <cellStyle name="Accent6 5 4" xfId="2107" xr:uid="{82DB7A3D-EEF6-4604-8D46-05167310EF3E}"/>
    <cellStyle name="Accent6 5 5" xfId="2108" xr:uid="{01F467AC-B2A5-4F3A-889A-DEB823215BFD}"/>
    <cellStyle name="Accent6 5 6" xfId="2109" xr:uid="{0BAC8EA0-7ADE-488C-90A4-BA7A6C8CDD31}"/>
    <cellStyle name="Accent6 5 7" xfId="2110" xr:uid="{C70B4975-E8A8-4DD6-B461-56A8951A5135}"/>
    <cellStyle name="Accent6 5 8" xfId="2111" xr:uid="{F1BF0F31-9EF3-4646-9E59-C919A8761C68}"/>
    <cellStyle name="Accent6 5 9" xfId="2112" xr:uid="{5A35CEE1-6D6B-4E82-BD04-7A281BCCB1F7}"/>
    <cellStyle name="Accent6 6 2" xfId="2113" xr:uid="{6901FDC2-984C-4BD1-92DB-DB53CB2E8A84}"/>
    <cellStyle name="Accent6 7 2" xfId="2114" xr:uid="{F52D8A4D-E382-4629-A065-54CB016773AE}"/>
    <cellStyle name="Accent6 8" xfId="2115" xr:uid="{D6D3B592-339F-449F-8D76-3D03D63B7046}"/>
    <cellStyle name="Accent6 9" xfId="2116" xr:uid="{02882D43-0D5D-4F81-81E8-C9CE3F6A39FB}"/>
    <cellStyle name="Bad" xfId="15" builtinId="27" customBuiltin="1"/>
    <cellStyle name="Bad 10" xfId="2117" xr:uid="{57FCE201-3BE9-48F1-A4A8-88B83289D904}"/>
    <cellStyle name="Bad 11" xfId="2118" xr:uid="{C35B0EA8-0AFB-4EF6-88B2-C6F77EE8CE28}"/>
    <cellStyle name="Bad 12" xfId="2119" xr:uid="{A98E0DCB-F2E0-45E7-80D1-DDB9E82AA730}"/>
    <cellStyle name="Bad 13" xfId="2120" xr:uid="{A12C4813-9B68-4988-9D73-3CAB7565FEB7}"/>
    <cellStyle name="Bad 14" xfId="2121" xr:uid="{7FC332CD-1A6A-416C-9CB5-C734AFC51617}"/>
    <cellStyle name="Bad 2 10" xfId="2122" xr:uid="{95860623-93E4-4FEB-ADB3-C8B248EC6FC6}"/>
    <cellStyle name="Bad 2 11" xfId="2123" xr:uid="{D822B9F9-EF28-410C-BA8C-71ACB9E42965}"/>
    <cellStyle name="Bad 2 12" xfId="2124" xr:uid="{D475ABA4-A469-49A9-9D1C-9F9DF7A5AC7A}"/>
    <cellStyle name="Bad 2 13" xfId="2125" xr:uid="{A9A062FF-BE38-4746-B674-4D439E4F8102}"/>
    <cellStyle name="Bad 2 2" xfId="2126" xr:uid="{E6C12574-4BE0-41F1-9792-3604E316A799}"/>
    <cellStyle name="Bad 2 2 10" xfId="2127" xr:uid="{2C32780A-A554-42E8-9337-A9F2F9449D23}"/>
    <cellStyle name="Bad 2 2 2" xfId="2128" xr:uid="{B9314DD4-0C53-4DE7-8D02-D52E200CBFE3}"/>
    <cellStyle name="Bad 2 2 2 2" xfId="2129" xr:uid="{0EB6C9C9-0013-4571-9F3D-398ADD992921}"/>
    <cellStyle name="Bad 2 2 3" xfId="2130" xr:uid="{E8DD3108-4971-4C88-B85B-A928F9D673DF}"/>
    <cellStyle name="Bad 2 2 4" xfId="2131" xr:uid="{34E199F8-60E0-4E9E-BE4E-5F6CE6BB071C}"/>
    <cellStyle name="Bad 2 2 5" xfId="2132" xr:uid="{08DA2AC0-04BE-4310-849B-08F6798FBE5E}"/>
    <cellStyle name="Bad 2 2 6" xfId="2133" xr:uid="{444539AE-BB1F-41B7-A8D7-B7DE3D335324}"/>
    <cellStyle name="Bad 2 2 7" xfId="2134" xr:uid="{74636568-D825-4410-B89F-C7C857E01C97}"/>
    <cellStyle name="Bad 2 2 8" xfId="2135" xr:uid="{63068C0F-1BCF-4A2E-B916-0E9C95D1B477}"/>
    <cellStyle name="Bad 2 2 9" xfId="2136" xr:uid="{10DA0336-B357-43B5-9B3C-41DC41D084E2}"/>
    <cellStyle name="Bad 2 3" xfId="2137" xr:uid="{B804005F-E5B8-4766-A7D0-DE19255629B1}"/>
    <cellStyle name="Bad 2 3 2" xfId="2138" xr:uid="{3FE2FCCC-2AD8-4265-856F-CDA17F1F7705}"/>
    <cellStyle name="Bad 2 4" xfId="2139" xr:uid="{B8999ABE-9115-4A81-A3FF-60F1BE62B62C}"/>
    <cellStyle name="Bad 2 4 2" xfId="2140" xr:uid="{078D8912-CDED-4CD5-B7DC-FF6830BEA6F5}"/>
    <cellStyle name="Bad 2 5" xfId="2141" xr:uid="{E9160276-AABE-41A7-B571-618E41BA4999}"/>
    <cellStyle name="Bad 2 6" xfId="2142" xr:uid="{5C21C4E6-9CF3-4B85-BEAB-DA81195B82B5}"/>
    <cellStyle name="Bad 2 7" xfId="2143" xr:uid="{2E6222FB-9B34-4D66-B808-B41F2BDC8AF2}"/>
    <cellStyle name="Bad 2 8" xfId="2144" xr:uid="{4CFEE15F-FA58-4735-A1BD-6DA75D3F471B}"/>
    <cellStyle name="Bad 2 9" xfId="2145" xr:uid="{27D55024-5C2A-423F-8004-4BE2A03E7297}"/>
    <cellStyle name="Bad 3" xfId="2146" xr:uid="{9E4DBF63-22CB-4AFE-B025-013D66B16066}"/>
    <cellStyle name="Bad 3 10" xfId="2147" xr:uid="{22D4AEF5-390A-48E2-AB88-69EDC3513BC9}"/>
    <cellStyle name="Bad 3 2" xfId="2148" xr:uid="{EB6F6078-59D7-43AE-BA2E-F9443F4114E6}"/>
    <cellStyle name="Bad 3 3" xfId="2149" xr:uid="{C5345A06-3A30-4763-AF20-1759903D2C4B}"/>
    <cellStyle name="Bad 3 4" xfId="2150" xr:uid="{FB901FC6-B387-456E-B6F0-188E60CCF850}"/>
    <cellStyle name="Bad 3 5" xfId="2151" xr:uid="{F9A8E232-F8AF-48D2-BBE3-2BA531A29525}"/>
    <cellStyle name="Bad 3 6" xfId="2152" xr:uid="{52E00800-4389-4151-83E8-AE985EE2DD02}"/>
    <cellStyle name="Bad 3 7" xfId="2153" xr:uid="{927B2785-D960-4F34-B28D-ADDD74AEDB3F}"/>
    <cellStyle name="Bad 3 8" xfId="2154" xr:uid="{F0FD7F64-9DB3-47EE-B0E9-21C1C82CE2A2}"/>
    <cellStyle name="Bad 3 9" xfId="2155" xr:uid="{EC0FA2A9-AE18-4F0F-B132-BF60738D56EF}"/>
    <cellStyle name="Bad 4" xfId="2156" xr:uid="{35E8DFB0-FB53-407A-979D-CA42CD4A7640}"/>
    <cellStyle name="Bad 4 10" xfId="2157" xr:uid="{EAEBC871-6681-4E81-BA30-F59A93C0EB59}"/>
    <cellStyle name="Bad 4 2" xfId="2158" xr:uid="{F866D60C-A8B3-4CD2-A449-C3CEE3E247BF}"/>
    <cellStyle name="Bad 4 3" xfId="2159" xr:uid="{BC90B28F-152E-40BD-98AA-A62F57536809}"/>
    <cellStyle name="Bad 4 4" xfId="2160" xr:uid="{3723CAC4-765C-4F19-859C-2B85D2D4F808}"/>
    <cellStyle name="Bad 4 5" xfId="2161" xr:uid="{1723BCA5-F7B8-4F7C-90DD-70DB816AAEE6}"/>
    <cellStyle name="Bad 4 6" xfId="2162" xr:uid="{4D385F30-C280-4DE4-BCCD-F439FF46E58F}"/>
    <cellStyle name="Bad 4 7" xfId="2163" xr:uid="{AF35A6A5-2887-43AB-82F0-DAD89897C7AA}"/>
    <cellStyle name="Bad 4 8" xfId="2164" xr:uid="{2E83533A-AEC5-49CD-A96A-E50267E80A78}"/>
    <cellStyle name="Bad 4 9" xfId="2165" xr:uid="{9F7BB821-84DA-494C-A65D-58FD8F72E317}"/>
    <cellStyle name="Bad 5" xfId="2166" xr:uid="{5881627D-8E53-4C44-A6BB-FA78480DF8E4}"/>
    <cellStyle name="Bad 5 10" xfId="2167" xr:uid="{626271E2-29C3-4B4D-9003-DC5089315266}"/>
    <cellStyle name="Bad 5 2" xfId="2168" xr:uid="{6ABB1DBD-4A6C-4F18-954A-7E38FB4070FB}"/>
    <cellStyle name="Bad 5 3" xfId="2169" xr:uid="{F96A12DB-169E-4DCC-A0CA-E54F0AABAAAE}"/>
    <cellStyle name="Bad 5 4" xfId="2170" xr:uid="{674DB398-0F70-4622-9F86-0016D2A61331}"/>
    <cellStyle name="Bad 5 5" xfId="2171" xr:uid="{7E12938F-5048-4DB7-BA25-3912D0D8A486}"/>
    <cellStyle name="Bad 5 6" xfId="2172" xr:uid="{F0385661-2826-4D88-9389-949DB153C5E1}"/>
    <cellStyle name="Bad 5 7" xfId="2173" xr:uid="{43DC7AF1-D137-4477-9FF6-7985FFCBF4B1}"/>
    <cellStyle name="Bad 5 8" xfId="2174" xr:uid="{5A1DCED0-846A-4027-9E7C-E979254B1048}"/>
    <cellStyle name="Bad 5 9" xfId="2175" xr:uid="{0B2F4B72-3C42-4918-AA37-0359BC32C3E5}"/>
    <cellStyle name="Bad 6 2" xfId="2176" xr:uid="{0E845B04-C648-4856-8138-111B419E4C31}"/>
    <cellStyle name="Bad 7 2" xfId="2177" xr:uid="{6B686194-9A1F-4F88-9E13-3EC64844D4AB}"/>
    <cellStyle name="Bad 8" xfId="2178" xr:uid="{26D7DC9F-BA1A-4CA8-B2CA-27AB43688F0E}"/>
    <cellStyle name="Bad 9" xfId="2179" xr:uid="{11EA33BB-30F9-4646-B0DF-EC3E2308C557}"/>
    <cellStyle name="Calculation" xfId="19" builtinId="22" customBuiltin="1"/>
    <cellStyle name="Calculation 10" xfId="2180" xr:uid="{C42B7E45-B40D-494C-A4C6-9452CB174C1F}"/>
    <cellStyle name="Calculation 11" xfId="2181" xr:uid="{CDCD01E9-B9CF-49AF-9396-39DD866A8FA6}"/>
    <cellStyle name="Calculation 12" xfId="2182" xr:uid="{F679C720-5F21-4BB1-831D-66E9FFBCBEA2}"/>
    <cellStyle name="Calculation 13" xfId="2183" xr:uid="{91EA9512-7171-452B-908A-6CA3F0965D48}"/>
    <cellStyle name="Calculation 14" xfId="2184" xr:uid="{11B9FD1D-504F-4F65-AC2D-939AF0646D4F}"/>
    <cellStyle name="Calculation 2 10" xfId="2185" xr:uid="{4A10C381-A353-475A-AA17-F543A9D8351F}"/>
    <cellStyle name="Calculation 2 11" xfId="2186" xr:uid="{8B320489-9C08-4865-969B-19EF2786D28D}"/>
    <cellStyle name="Calculation 2 12" xfId="2187" xr:uid="{0461D1B5-D0B7-44C6-8317-B532BF30200B}"/>
    <cellStyle name="Calculation 2 13" xfId="2188" xr:uid="{D2C7B3CB-219B-4F2D-ABF1-87870751B5BD}"/>
    <cellStyle name="Calculation 2 2" xfId="2189" xr:uid="{56D750CE-6B8A-4057-AC54-2A1B59949164}"/>
    <cellStyle name="Calculation 2 2 10" xfId="2190" xr:uid="{E8635713-22E2-4B61-A1D8-DBA95BEBE087}"/>
    <cellStyle name="Calculation 2 2 2" xfId="2191" xr:uid="{67BB18FF-D140-4233-B9D6-8EB4037BA510}"/>
    <cellStyle name="Calculation 2 2 2 2" xfId="2192" xr:uid="{97D7D093-E083-4778-AAB0-1C68DD0F63BE}"/>
    <cellStyle name="Calculation 2 2 3" xfId="2193" xr:uid="{FAE59BEC-1BF5-4E77-B421-D566F028D785}"/>
    <cellStyle name="Calculation 2 2 4" xfId="2194" xr:uid="{AAFF51BF-9C47-4F69-8225-269069F7200B}"/>
    <cellStyle name="Calculation 2 2 5" xfId="2195" xr:uid="{6EB053BE-C33F-4DF6-A7FC-09624B227291}"/>
    <cellStyle name="Calculation 2 2 6" xfId="2196" xr:uid="{52148914-36A5-464A-A952-F08F02EA1100}"/>
    <cellStyle name="Calculation 2 2 7" xfId="2197" xr:uid="{6404B5BF-04A9-446E-99E7-639E85FB0EE3}"/>
    <cellStyle name="Calculation 2 2 8" xfId="2198" xr:uid="{2788948D-B8B8-456F-8D75-82A28264F051}"/>
    <cellStyle name="Calculation 2 2 9" xfId="2199" xr:uid="{785F9500-52C6-4CF9-BF25-679C867BDAB0}"/>
    <cellStyle name="Calculation 2 3" xfId="2200" xr:uid="{A716499A-D5E1-453C-AF11-2DE6C07AADE0}"/>
    <cellStyle name="Calculation 2 3 2" xfId="2201" xr:uid="{84DB9F31-FAE2-4EC0-A66C-A5005C988E4C}"/>
    <cellStyle name="Calculation 2 4" xfId="2202" xr:uid="{E3719A24-7621-420A-85DB-0B0A056E3C38}"/>
    <cellStyle name="Calculation 2 4 2" xfId="2203" xr:uid="{50A8985F-23A6-4120-A749-B1A6813443E4}"/>
    <cellStyle name="Calculation 2 5" xfId="2204" xr:uid="{7CC19E47-BE2B-4AFD-870C-49A09B983820}"/>
    <cellStyle name="Calculation 2 6" xfId="2205" xr:uid="{9C660B37-EB96-4B82-A107-D51D29AE05C1}"/>
    <cellStyle name="Calculation 2 7" xfId="2206" xr:uid="{A38749BA-BE2B-45A6-9BCE-0D1BEF577AB7}"/>
    <cellStyle name="Calculation 2 8" xfId="2207" xr:uid="{E8FFD8FC-EF25-44A8-9A66-8434DAB80FBE}"/>
    <cellStyle name="Calculation 2 9" xfId="2208" xr:uid="{4A81399A-165F-4683-9B39-2B6AF4E873B1}"/>
    <cellStyle name="Calculation 3" xfId="2209" xr:uid="{761A8657-9FBE-404F-8DC9-6999AA98FD02}"/>
    <cellStyle name="Calculation 3 10" xfId="2210" xr:uid="{07C2E830-4FA2-4A94-90FA-42EE094BB7E1}"/>
    <cellStyle name="Calculation 3 2" xfId="2211" xr:uid="{3F7B074C-3300-4343-B834-845ABA64D328}"/>
    <cellStyle name="Calculation 3 3" xfId="2212" xr:uid="{83376ED0-6B9B-426B-B3EB-E85F1809946E}"/>
    <cellStyle name="Calculation 3 4" xfId="2213" xr:uid="{B843FE7C-DDD3-4783-A9EE-71FD1D3190DF}"/>
    <cellStyle name="Calculation 3 5" xfId="2214" xr:uid="{0F3AB6DC-4798-4162-9286-C7989AF191EC}"/>
    <cellStyle name="Calculation 3 6" xfId="2215" xr:uid="{DEC76CC4-08F0-4332-9657-AC31564A8C8D}"/>
    <cellStyle name="Calculation 3 7" xfId="2216" xr:uid="{983257BB-53CC-48F4-B4F0-CE49F779989B}"/>
    <cellStyle name="Calculation 3 8" xfId="2217" xr:uid="{33EB619F-A38B-431B-AF73-49BFA1AF17E0}"/>
    <cellStyle name="Calculation 3 9" xfId="2218" xr:uid="{3FCCF12F-7E6B-448A-8D0B-7D86D72253D0}"/>
    <cellStyle name="Calculation 4" xfId="2219" xr:uid="{93605C37-26B0-4AF3-8491-6D0611FD3A53}"/>
    <cellStyle name="Calculation 4 10" xfId="2220" xr:uid="{96633DE0-ADF4-46F5-A888-8BF96A2A5255}"/>
    <cellStyle name="Calculation 4 2" xfId="2221" xr:uid="{87FC2786-BD90-4B2F-8345-D695AA8985BD}"/>
    <cellStyle name="Calculation 4 3" xfId="2222" xr:uid="{8E798030-36CB-4591-94E1-D10254F6B794}"/>
    <cellStyle name="Calculation 4 4" xfId="2223" xr:uid="{78ACEE90-ED2A-4BEF-9F09-966DFF22C7E5}"/>
    <cellStyle name="Calculation 4 5" xfId="2224" xr:uid="{3EFF3064-6C6F-4534-95B9-F82D74990B8F}"/>
    <cellStyle name="Calculation 4 6" xfId="2225" xr:uid="{0042842B-B892-4CB9-8BB5-81E000462363}"/>
    <cellStyle name="Calculation 4 7" xfId="2226" xr:uid="{0A1240E1-1113-4A1B-8D3C-07D02CC81B48}"/>
    <cellStyle name="Calculation 4 8" xfId="2227" xr:uid="{6106A83F-8921-4A56-9836-63D9BD6C3F49}"/>
    <cellStyle name="Calculation 4 9" xfId="2228" xr:uid="{05A813FB-6C36-4BCF-BC97-97A464C4D0C1}"/>
    <cellStyle name="Calculation 5" xfId="2229" xr:uid="{B366172F-DB6B-4A7E-A619-B6D17140C211}"/>
    <cellStyle name="Calculation 5 10" xfId="2230" xr:uid="{3B241745-0183-48DE-A509-14E1E8E8C7E1}"/>
    <cellStyle name="Calculation 5 2" xfId="2231" xr:uid="{032892A6-547D-4299-9B07-C5CC255AA1EA}"/>
    <cellStyle name="Calculation 5 3" xfId="2232" xr:uid="{E92F8A85-C8DA-40D3-9F6D-E18B93E26A4D}"/>
    <cellStyle name="Calculation 5 4" xfId="2233" xr:uid="{4E25E1E4-47AB-47C6-A8B0-57919C45BDEA}"/>
    <cellStyle name="Calculation 5 5" xfId="2234" xr:uid="{CA63AFE6-ED21-434A-92AF-0A25015F310D}"/>
    <cellStyle name="Calculation 5 6" xfId="2235" xr:uid="{25143DA6-0819-493F-8831-8B48142A829B}"/>
    <cellStyle name="Calculation 5 7" xfId="2236" xr:uid="{23B4B784-2F6E-45CC-8958-DEB2B302F9CA}"/>
    <cellStyle name="Calculation 5 8" xfId="2237" xr:uid="{E64FF530-806B-4CB1-8609-A8BE5E24BDFE}"/>
    <cellStyle name="Calculation 5 9" xfId="2238" xr:uid="{C781C541-3E83-4800-A1F6-076598AA1116}"/>
    <cellStyle name="Calculation 6 2" xfId="2239" xr:uid="{6670DD56-864E-4842-8432-204AD8A39486}"/>
    <cellStyle name="Calculation 7 2" xfId="2240" xr:uid="{B6EFECEC-24E1-48FD-BAF7-F63ABFB7518B}"/>
    <cellStyle name="Calculation 8" xfId="2241" xr:uid="{0495C22F-7870-480B-B083-416CD562F3A0}"/>
    <cellStyle name="Calculation 9" xfId="2242" xr:uid="{FF3C209D-805E-4FD8-88BD-5027D44270AE}"/>
    <cellStyle name="Check Cell" xfId="21" builtinId="23" customBuiltin="1"/>
    <cellStyle name="Check Cell 10" xfId="2243" xr:uid="{4B883069-0D48-409E-84DC-69B8DCEE6D18}"/>
    <cellStyle name="Check Cell 11" xfId="2244" xr:uid="{6F140CB7-513E-4B03-94DC-2776FC541856}"/>
    <cellStyle name="Check Cell 12" xfId="2245" xr:uid="{07A71E39-98A3-4D68-9AD6-B91CF7AC6186}"/>
    <cellStyle name="Check Cell 13" xfId="2246" xr:uid="{2F43460D-4C5A-40DF-8531-ECA4A658C2EA}"/>
    <cellStyle name="Check Cell 14" xfId="2247" xr:uid="{C8ED9D1E-7711-40AF-AF4E-B585BE213FD1}"/>
    <cellStyle name="Check Cell 2 10" xfId="2248" xr:uid="{9039983D-C195-4DFE-BF47-425532F3B9B6}"/>
    <cellStyle name="Check Cell 2 11" xfId="2249" xr:uid="{9D7D83B0-3015-45F1-BFAA-9C799220E11B}"/>
    <cellStyle name="Check Cell 2 12" xfId="2250" xr:uid="{6DDAFA81-D9A7-4B10-95CF-4E3B21668096}"/>
    <cellStyle name="Check Cell 2 13" xfId="2251" xr:uid="{91326E22-A7C9-43E4-B583-3E5FAD342274}"/>
    <cellStyle name="Check Cell 2 2" xfId="2252" xr:uid="{DCBED4E0-8565-40D1-86E9-65281AB9EFCE}"/>
    <cellStyle name="Check Cell 2 2 10" xfId="2253" xr:uid="{E3B87A43-5DB2-4B63-917F-D8EBD6942DAA}"/>
    <cellStyle name="Check Cell 2 2 2" xfId="2254" xr:uid="{11B37BBA-A232-49F7-91DB-378CBE28E524}"/>
    <cellStyle name="Check Cell 2 2 2 2" xfId="2255" xr:uid="{8B627ED1-10AC-460A-B28A-E14E20636961}"/>
    <cellStyle name="Check Cell 2 2 3" xfId="2256" xr:uid="{F7489DF9-7145-4B5F-ACCC-AFAF51E7CADC}"/>
    <cellStyle name="Check Cell 2 2 4" xfId="2257" xr:uid="{B39DB667-2AA6-417B-8D12-AD3FE8E2B2DB}"/>
    <cellStyle name="Check Cell 2 2 5" xfId="2258" xr:uid="{8C4EF278-DEAE-4A1C-93B9-65F555EC5152}"/>
    <cellStyle name="Check Cell 2 2 6" xfId="2259" xr:uid="{73E94A58-C898-43EC-A9E7-3CE3F2D151A3}"/>
    <cellStyle name="Check Cell 2 2 7" xfId="2260" xr:uid="{74B97DBD-D611-4EC5-BF94-65373DB9B459}"/>
    <cellStyle name="Check Cell 2 2 8" xfId="2261" xr:uid="{5C5177AD-AAF6-4418-BDA1-3AC100BC0899}"/>
    <cellStyle name="Check Cell 2 2 9" xfId="2262" xr:uid="{11915FC7-2909-4E85-BF83-BA1E4585DD97}"/>
    <cellStyle name="Check Cell 2 3" xfId="2263" xr:uid="{61981189-57AD-46A1-AFEE-86E5CB70AE5C}"/>
    <cellStyle name="Check Cell 2 3 2" xfId="2264" xr:uid="{75020D2D-DABA-47FF-9C0B-829A4A50FD88}"/>
    <cellStyle name="Check Cell 2 4" xfId="2265" xr:uid="{11F44252-0AD1-4BCE-9AB3-50591422C26A}"/>
    <cellStyle name="Check Cell 2 4 2" xfId="2266" xr:uid="{665298D5-072A-41A6-990E-D480B3716EEB}"/>
    <cellStyle name="Check Cell 2 5" xfId="2267" xr:uid="{F3FC8353-99A5-4D85-A3C9-B96343B44586}"/>
    <cellStyle name="Check Cell 2 6" xfId="2268" xr:uid="{43320092-CE0B-47A2-8EEB-D90AF7D22957}"/>
    <cellStyle name="Check Cell 2 7" xfId="2269" xr:uid="{B4DB5194-9BBB-4662-A34F-47BE74DA9459}"/>
    <cellStyle name="Check Cell 2 8" xfId="2270" xr:uid="{B44CB075-DF59-4891-BE37-C97070ADC273}"/>
    <cellStyle name="Check Cell 2 9" xfId="2271" xr:uid="{09CAA2E1-2D25-4920-94D8-42F9339B3382}"/>
    <cellStyle name="Check Cell 3" xfId="2272" xr:uid="{615A3880-8A9A-4442-A524-3E3E25C86AFA}"/>
    <cellStyle name="Check Cell 3 10" xfId="2273" xr:uid="{F1690AB0-D9F3-4867-A932-A21E44903B4A}"/>
    <cellStyle name="Check Cell 3 2" xfId="2274" xr:uid="{0A699F9C-136D-47EF-AB74-46A24413077A}"/>
    <cellStyle name="Check Cell 3 3" xfId="2275" xr:uid="{7822EFCE-2026-4BE9-AEDC-C7118D3D21B2}"/>
    <cellStyle name="Check Cell 3 4" xfId="2276" xr:uid="{B3327B63-9EEF-4A00-9B9C-951021106EF5}"/>
    <cellStyle name="Check Cell 3 5" xfId="2277" xr:uid="{AB5D663C-7818-4AB0-89A9-54A170747C41}"/>
    <cellStyle name="Check Cell 3 6" xfId="2278" xr:uid="{45FC4CE0-D749-42F2-8E42-A9EBAF8C5D16}"/>
    <cellStyle name="Check Cell 3 7" xfId="2279" xr:uid="{40EA2331-B8CE-4658-9B5E-C74E08F07BDD}"/>
    <cellStyle name="Check Cell 3 8" xfId="2280" xr:uid="{218C9DAA-5A1C-4400-AC86-D196D4A51D99}"/>
    <cellStyle name="Check Cell 3 9" xfId="2281" xr:uid="{A36E9F72-DEB6-419E-B89D-58362F2B3EA9}"/>
    <cellStyle name="Check Cell 4" xfId="2282" xr:uid="{630E4288-D0E4-4004-8482-AC7848639616}"/>
    <cellStyle name="Check Cell 4 10" xfId="2283" xr:uid="{9E691D02-348B-4DBF-A285-9CE539BBA4E4}"/>
    <cellStyle name="Check Cell 4 2" xfId="2284" xr:uid="{B3408841-652B-48ED-AEB5-7BB15FFE93ED}"/>
    <cellStyle name="Check Cell 4 3" xfId="2285" xr:uid="{65872061-2D68-4CBB-BDAD-7A8293218250}"/>
    <cellStyle name="Check Cell 4 4" xfId="2286" xr:uid="{05C1D7FC-1BCF-4680-A36F-3F2A6137A344}"/>
    <cellStyle name="Check Cell 4 5" xfId="2287" xr:uid="{E760D4F5-7591-4799-AF41-1EA0F4ACDBB5}"/>
    <cellStyle name="Check Cell 4 6" xfId="2288" xr:uid="{2608C121-9978-45A1-AAF7-8A0444CD1BF6}"/>
    <cellStyle name="Check Cell 4 7" xfId="2289" xr:uid="{CF9F7333-C0D2-4C11-A346-58A13496F12C}"/>
    <cellStyle name="Check Cell 4 8" xfId="2290" xr:uid="{99851AAA-894C-40D1-BD53-DB9B00915C96}"/>
    <cellStyle name="Check Cell 4 9" xfId="2291" xr:uid="{C8876DAC-B874-4C23-8C78-2B982A15DF5C}"/>
    <cellStyle name="Check Cell 5" xfId="2292" xr:uid="{5A2C5118-80A0-4415-8D6A-BDBA3FB076AD}"/>
    <cellStyle name="Check Cell 5 10" xfId="2293" xr:uid="{7862A1B2-6FFD-43A9-8431-88B940004F91}"/>
    <cellStyle name="Check Cell 5 2" xfId="2294" xr:uid="{C421DA88-31F8-435D-A7D6-9D8256C42D2D}"/>
    <cellStyle name="Check Cell 5 3" xfId="2295" xr:uid="{C8C6C338-4CBB-4BA6-B7C5-B1B72FE5BB4D}"/>
    <cellStyle name="Check Cell 5 4" xfId="2296" xr:uid="{E2956D11-6955-4990-85FA-90F32532F166}"/>
    <cellStyle name="Check Cell 5 5" xfId="2297" xr:uid="{AF46CB39-3F71-4964-BBB7-69DC772AA4FC}"/>
    <cellStyle name="Check Cell 5 6" xfId="2298" xr:uid="{CE737785-0FEA-417F-B035-8DB5C195A4C4}"/>
    <cellStyle name="Check Cell 5 7" xfId="2299" xr:uid="{273B8E23-4A73-4C64-8A17-59AA56BC6CF1}"/>
    <cellStyle name="Check Cell 5 8" xfId="2300" xr:uid="{816D3677-25AA-4D0C-B159-94BD41B9B266}"/>
    <cellStyle name="Check Cell 5 9" xfId="2301" xr:uid="{BA9F63D5-7A81-4AEF-926F-A38BEA817B55}"/>
    <cellStyle name="Check Cell 6 2" xfId="2302" xr:uid="{51E28B26-3C36-4654-9AF5-C4B530B7EF58}"/>
    <cellStyle name="Check Cell 7 2" xfId="2303" xr:uid="{C27BD22C-4AFA-4DB9-AD9B-D1F653FABF5A}"/>
    <cellStyle name="Check Cell 8" xfId="2304" xr:uid="{BFDC24D3-D807-4E4C-BDCC-0E06502CF031}"/>
    <cellStyle name="Check Cell 9" xfId="2305" xr:uid="{EA94B8BE-C22C-44ED-835A-E1C06447BC1C}"/>
    <cellStyle name="Comma 10" xfId="16780" xr:uid="{CD3676C8-91E1-44D9-A9F1-EAABC06C8FD7}"/>
    <cellStyle name="Comma 2" xfId="1" xr:uid="{00000000-0005-0000-0000-000001000000}"/>
    <cellStyle name="Comma 2 2" xfId="2306" xr:uid="{24DC77B9-FCB9-475E-81E7-DB66B8C9EFD2}"/>
    <cellStyle name="Comma 3" xfId="3" xr:uid="{00000000-0005-0000-0000-000002000000}"/>
    <cellStyle name="Comma 3 2" xfId="2307" xr:uid="{69AA883D-387E-445D-B8FC-B2B1C4917354}"/>
    <cellStyle name="Comma 4" xfId="2308" xr:uid="{6B6DC6B0-CF0A-4E6D-8465-4A088CBAEFDF}"/>
    <cellStyle name="Comma 4 2" xfId="16748" xr:uid="{88128678-5C6A-4567-977E-FBA196695ACB}"/>
    <cellStyle name="Comma 5" xfId="16735" xr:uid="{A60BA17E-E77A-41C0-9666-B169AB8F1AF6}"/>
    <cellStyle name="Comma 6" xfId="16746" xr:uid="{418D6007-99A5-4EA3-95DF-2F356F058614}"/>
    <cellStyle name="Comma 6 2" xfId="16749" xr:uid="{613FECF2-8C55-4A7E-ACB3-427D79A7ED3E}"/>
    <cellStyle name="Comma 7" xfId="2309" xr:uid="{DF0DA475-BB58-4094-B162-03150E348BA0}"/>
    <cellStyle name="Comma 8" xfId="16753" xr:uid="{94510020-66F5-4AB6-B1D6-D04A6D46C443}"/>
    <cellStyle name="Comma 9" xfId="16765" xr:uid="{8A9236CC-C1DE-4A22-AB24-6B81457AB353}"/>
    <cellStyle name="Currency 2" xfId="16770" xr:uid="{3D1403D9-23DE-4BC7-8811-0553A4D1C946}"/>
    <cellStyle name="Explanatory Text" xfId="24" builtinId="53" customBuiltin="1"/>
    <cellStyle name="Explanatory Text 10" xfId="2310" xr:uid="{BA07EFDC-28A6-4DC6-8EC4-A2E7766D3457}"/>
    <cellStyle name="Explanatory Text 11" xfId="2311" xr:uid="{EAEE989B-0651-423F-BF05-B8A068B3CA58}"/>
    <cellStyle name="Explanatory Text 12" xfId="2312" xr:uid="{F6ABEC21-5E4F-493F-B060-E84316A21D14}"/>
    <cellStyle name="Explanatory Text 13" xfId="2313" xr:uid="{5A2C2959-E436-4300-A254-F112E9851C26}"/>
    <cellStyle name="Explanatory Text 14" xfId="2314" xr:uid="{B8279CA1-FC40-421C-A155-A2345E7CDC07}"/>
    <cellStyle name="Explanatory Text 2 10" xfId="2315" xr:uid="{802C29D7-D7E6-430F-99CC-821C6B36B5B0}"/>
    <cellStyle name="Explanatory Text 2 11" xfId="2316" xr:uid="{943E0309-F4AB-44F9-8E42-297A933245F1}"/>
    <cellStyle name="Explanatory Text 2 12" xfId="2317" xr:uid="{0E3B95CA-BB42-4C16-92F5-39D169F8A4EA}"/>
    <cellStyle name="Explanatory Text 2 13" xfId="2318" xr:uid="{06878BBC-A60F-4EA1-9382-82FC8BC3FA9D}"/>
    <cellStyle name="Explanatory Text 2 2" xfId="2319" xr:uid="{245277E7-93ED-4673-9D41-35CE5FFA0B40}"/>
    <cellStyle name="Explanatory Text 2 2 10" xfId="2320" xr:uid="{4889FFE2-0BAD-408E-942F-49FC32FE0544}"/>
    <cellStyle name="Explanatory Text 2 2 2" xfId="2321" xr:uid="{A6EA344A-3F2B-4031-87C5-E79DEED57DF1}"/>
    <cellStyle name="Explanatory Text 2 2 2 2" xfId="2322" xr:uid="{657EBFE6-C8F5-429A-9170-B0C2762929FE}"/>
    <cellStyle name="Explanatory Text 2 2 3" xfId="2323" xr:uid="{286389AE-16DA-438C-8CB6-DA286E21743E}"/>
    <cellStyle name="Explanatory Text 2 2 4" xfId="2324" xr:uid="{FE6F3549-B3E8-40B9-A16B-857B88A8D9DC}"/>
    <cellStyle name="Explanatory Text 2 2 5" xfId="2325" xr:uid="{86A15818-3CA8-43CF-8318-0A38DAE5CDC8}"/>
    <cellStyle name="Explanatory Text 2 2 6" xfId="2326" xr:uid="{DFCBE8EA-03E4-43E8-91A4-AB0C933443F0}"/>
    <cellStyle name="Explanatory Text 2 2 7" xfId="2327" xr:uid="{D7E53B56-9F86-4ADE-A46F-26F3A5A991A3}"/>
    <cellStyle name="Explanatory Text 2 2 8" xfId="2328" xr:uid="{F01DE74D-29CE-4B32-A34E-4AF3E64FB808}"/>
    <cellStyle name="Explanatory Text 2 2 9" xfId="2329" xr:uid="{92346995-B523-4796-A35A-EB09512787D9}"/>
    <cellStyle name="Explanatory Text 2 3" xfId="2330" xr:uid="{17053D68-B875-4DAD-B45A-8A85D9B35FFF}"/>
    <cellStyle name="Explanatory Text 2 3 2" xfId="2331" xr:uid="{34068C69-A54F-4634-A340-1EB7B1C88713}"/>
    <cellStyle name="Explanatory Text 2 4" xfId="2332" xr:uid="{5AD0EF9E-1A77-4EB1-B282-6447F399865A}"/>
    <cellStyle name="Explanatory Text 2 4 2" xfId="2333" xr:uid="{CBAC1025-A01D-4477-BF31-AF252139292A}"/>
    <cellStyle name="Explanatory Text 2 5" xfId="2334" xr:uid="{6F9E7690-5307-487E-BB1F-B37AEB84ED17}"/>
    <cellStyle name="Explanatory Text 2 6" xfId="2335" xr:uid="{3822C12C-BEB5-4376-AEB9-ED83AA59B289}"/>
    <cellStyle name="Explanatory Text 2 7" xfId="2336" xr:uid="{CF7995EE-4195-4472-BCD3-F5A5AB4CE55D}"/>
    <cellStyle name="Explanatory Text 2 8" xfId="2337" xr:uid="{1C8C12DF-650B-4742-917F-13922D69C2C5}"/>
    <cellStyle name="Explanatory Text 2 9" xfId="2338" xr:uid="{91B08766-D1EB-4EB1-BC66-95213C46419B}"/>
    <cellStyle name="Explanatory Text 3" xfId="2339" xr:uid="{10D4D282-63BB-4102-B25C-BBFC9EC63066}"/>
    <cellStyle name="Explanatory Text 3 10" xfId="2340" xr:uid="{0EBF6188-5DF1-4526-BD29-2C64C5FC0494}"/>
    <cellStyle name="Explanatory Text 3 2" xfId="2341" xr:uid="{98CFACD2-BDA8-451A-B661-5C8012141360}"/>
    <cellStyle name="Explanatory Text 3 3" xfId="2342" xr:uid="{91A96C31-E022-49FC-BD37-ABD6945AC626}"/>
    <cellStyle name="Explanatory Text 3 4" xfId="2343" xr:uid="{348558B0-F35B-4560-823E-E70B0ECC0525}"/>
    <cellStyle name="Explanatory Text 3 5" xfId="2344" xr:uid="{D612746C-6FBF-47B4-92BD-6856319757D5}"/>
    <cellStyle name="Explanatory Text 3 6" xfId="2345" xr:uid="{B81384B8-5A91-4656-854C-CB419A8D5256}"/>
    <cellStyle name="Explanatory Text 3 7" xfId="2346" xr:uid="{8DACE294-B81F-49D4-9A2A-737863F33FC3}"/>
    <cellStyle name="Explanatory Text 3 8" xfId="2347" xr:uid="{2B62A034-2D71-4E69-96F7-DA3D2644A65F}"/>
    <cellStyle name="Explanatory Text 3 9" xfId="2348" xr:uid="{E678C746-2A4E-4C6E-86FD-5447A5280B53}"/>
    <cellStyle name="Explanatory Text 4" xfId="2349" xr:uid="{00618A50-4E36-410D-8982-F17CA95F4D6A}"/>
    <cellStyle name="Explanatory Text 4 10" xfId="2350" xr:uid="{35F7D541-4B21-4571-B043-3DB84B1ADBD5}"/>
    <cellStyle name="Explanatory Text 4 2" xfId="2351" xr:uid="{FF9052C1-CD86-41CB-8076-E8401E02AA03}"/>
    <cellStyle name="Explanatory Text 4 3" xfId="2352" xr:uid="{F4305665-E2BE-4C0D-8E97-1D8EB069CD8B}"/>
    <cellStyle name="Explanatory Text 4 4" xfId="2353" xr:uid="{4B7F5D15-918C-4025-AD32-0649EBB5C5BB}"/>
    <cellStyle name="Explanatory Text 4 5" xfId="2354" xr:uid="{5260FF45-C264-4545-B9B2-05E3F4F9EA5B}"/>
    <cellStyle name="Explanatory Text 4 6" xfId="2355" xr:uid="{D7568118-AAD8-47B9-94DF-88746A4D9294}"/>
    <cellStyle name="Explanatory Text 4 7" xfId="2356" xr:uid="{4756573B-62B9-4824-8EA1-806CA6AA7A1D}"/>
    <cellStyle name="Explanatory Text 4 8" xfId="2357" xr:uid="{884B6EB4-47B5-4238-B5BA-C4154B0D67DF}"/>
    <cellStyle name="Explanatory Text 4 9" xfId="2358" xr:uid="{7BBBB83F-4D7B-47B2-AA02-C60CA8D0BAF2}"/>
    <cellStyle name="Explanatory Text 5" xfId="2359" xr:uid="{9F963046-49EC-437E-AD42-9112D7904FE8}"/>
    <cellStyle name="Explanatory Text 5 10" xfId="2360" xr:uid="{8D99D4E6-5D9A-44DE-8B34-028B6A8104FE}"/>
    <cellStyle name="Explanatory Text 5 2" xfId="2361" xr:uid="{0F1EC0B6-273F-499F-88CE-94148A205D90}"/>
    <cellStyle name="Explanatory Text 5 3" xfId="2362" xr:uid="{8FFE797B-EEFD-44F7-83D7-8F1FD4BB4DBF}"/>
    <cellStyle name="Explanatory Text 5 4" xfId="2363" xr:uid="{B83CA079-D667-4B31-9168-BF0300782EC5}"/>
    <cellStyle name="Explanatory Text 5 5" xfId="2364" xr:uid="{78138CA9-7587-4D04-BF53-0887942D9B53}"/>
    <cellStyle name="Explanatory Text 5 6" xfId="2365" xr:uid="{4EF43896-BF32-4142-8C7B-2F3CD860D6F3}"/>
    <cellStyle name="Explanatory Text 5 7" xfId="2366" xr:uid="{A7A79923-43AB-4317-9889-EB84C2AC2EBA}"/>
    <cellStyle name="Explanatory Text 5 8" xfId="2367" xr:uid="{A63244AA-8DFA-4C08-A384-A05FB159B308}"/>
    <cellStyle name="Explanatory Text 5 9" xfId="2368" xr:uid="{D348050F-3B34-4BB5-A03F-4E6919C7F62B}"/>
    <cellStyle name="Explanatory Text 6 2" xfId="2369" xr:uid="{AD286C7B-F77F-4F57-9118-6B49F96BAE12}"/>
    <cellStyle name="Explanatory Text 7 2" xfId="2370" xr:uid="{F0C16C0C-4ECB-4FE2-AAEA-A9170EADB80F}"/>
    <cellStyle name="Explanatory Text 8" xfId="2371" xr:uid="{F7153103-1CFB-4485-90F6-17C22713E7AE}"/>
    <cellStyle name="Explanatory Text 9" xfId="2372" xr:uid="{C2D71F6D-D3E9-4012-A7C3-83889E557C09}"/>
    <cellStyle name="Good" xfId="14" builtinId="26" customBuiltin="1"/>
    <cellStyle name="Good 10" xfId="2373" xr:uid="{18B5E14C-25D1-441F-8432-DDC7682DC46D}"/>
    <cellStyle name="Good 11" xfId="2374" xr:uid="{A71442A8-2947-4945-840F-56EA78E577A3}"/>
    <cellStyle name="Good 12" xfId="2375" xr:uid="{803CE49C-3D98-4BF9-9182-EFB766E50576}"/>
    <cellStyle name="Good 13" xfId="2376" xr:uid="{674CDE4B-724D-45C8-BDC9-F110FC18C29B}"/>
    <cellStyle name="Good 14" xfId="2377" xr:uid="{446506C1-22E7-45C6-A272-9C48E5E26C27}"/>
    <cellStyle name="Good 2 10" xfId="2378" xr:uid="{D35691CC-D47F-4D81-91A4-A480895A102F}"/>
    <cellStyle name="Good 2 11" xfId="2379" xr:uid="{6827740B-5F46-4A6D-AEF6-9E09DC883365}"/>
    <cellStyle name="Good 2 12" xfId="2380" xr:uid="{92485857-12EF-47EA-8455-EE6E0F1FBC68}"/>
    <cellStyle name="Good 2 13" xfId="2381" xr:uid="{49B4D153-E746-45E7-9E59-5342B655133E}"/>
    <cellStyle name="Good 2 2" xfId="2382" xr:uid="{78820897-A284-4E00-8C3B-E35AE7E87565}"/>
    <cellStyle name="Good 2 2 10" xfId="2383" xr:uid="{385CF2CE-49E9-453C-818C-EC1E7542B320}"/>
    <cellStyle name="Good 2 2 2" xfId="2384" xr:uid="{0A0A255A-1CB1-4742-A591-CBC2FBC50A49}"/>
    <cellStyle name="Good 2 2 2 2" xfId="2385" xr:uid="{94F52E39-92E0-47EE-A35B-82332EFBCFAE}"/>
    <cellStyle name="Good 2 2 3" xfId="2386" xr:uid="{662F80C6-1522-444B-8E85-4C1A9182A62A}"/>
    <cellStyle name="Good 2 2 4" xfId="2387" xr:uid="{1E27E5BB-C9F7-458B-926C-4A5AA5F4F576}"/>
    <cellStyle name="Good 2 2 5" xfId="2388" xr:uid="{4BA9C1A5-26C6-44FF-8453-707FEECE1399}"/>
    <cellStyle name="Good 2 2 6" xfId="2389" xr:uid="{409AFBC7-0986-4E71-91C2-411F7B474FF2}"/>
    <cellStyle name="Good 2 2 7" xfId="2390" xr:uid="{DEC533A6-7BBB-4264-9F4A-F0B881ED7980}"/>
    <cellStyle name="Good 2 2 8" xfId="2391" xr:uid="{E1DEE451-39F9-4109-8326-E51B0A54078B}"/>
    <cellStyle name="Good 2 2 9" xfId="2392" xr:uid="{CD87C8D5-5F28-49DE-9C4F-49CAC7D94089}"/>
    <cellStyle name="Good 2 3" xfId="2393" xr:uid="{99DD5027-1A62-481A-A390-1D64364C4A73}"/>
    <cellStyle name="Good 2 3 2" xfId="2394" xr:uid="{61F316FA-88FC-4A25-824D-5ACD80EC6D8E}"/>
    <cellStyle name="Good 2 4" xfId="2395" xr:uid="{BC07B889-3C01-4D52-B8CF-71C2A35A1A19}"/>
    <cellStyle name="Good 2 4 2" xfId="2396" xr:uid="{B1FAAA3A-F3D9-4A79-A89C-E88D6A525669}"/>
    <cellStyle name="Good 2 5" xfId="2397" xr:uid="{5F925360-CEDA-4E43-8717-06699D91E2FD}"/>
    <cellStyle name="Good 2 6" xfId="2398" xr:uid="{8C1E6EB8-799F-4C4D-8630-FD3F2C6FA384}"/>
    <cellStyle name="Good 2 7" xfId="2399" xr:uid="{756477BC-CDD2-4936-A3F4-AABA1931EA99}"/>
    <cellStyle name="Good 2 8" xfId="2400" xr:uid="{32C155A2-A018-4B6D-874B-A401CE648FAE}"/>
    <cellStyle name="Good 2 9" xfId="2401" xr:uid="{CB4B0585-F082-42AF-8AB6-64BEE30C7214}"/>
    <cellStyle name="Good 3" xfId="2402" xr:uid="{C353A51F-E2C9-4230-A7D2-B0788E32AA34}"/>
    <cellStyle name="Good 3 10" xfId="2403" xr:uid="{41F29A64-C768-4E48-8921-28821279DD56}"/>
    <cellStyle name="Good 3 2" xfId="2404" xr:uid="{D48E13C8-C548-4E2C-A2EB-D0BDEF680202}"/>
    <cellStyle name="Good 3 3" xfId="2405" xr:uid="{AF3AF4ED-9840-4399-B091-65280E227BA1}"/>
    <cellStyle name="Good 3 4" xfId="2406" xr:uid="{4579CDD2-D155-4B3D-B282-248FA9204034}"/>
    <cellStyle name="Good 3 5" xfId="2407" xr:uid="{9BB725E7-9939-4F35-8064-8A5F98B3B92B}"/>
    <cellStyle name="Good 3 6" xfId="2408" xr:uid="{F91B2553-E8C5-42A8-8F73-90FDA9A01408}"/>
    <cellStyle name="Good 3 7" xfId="2409" xr:uid="{9DF46A58-6CA4-48C3-A72B-F39CC502B791}"/>
    <cellStyle name="Good 3 8" xfId="2410" xr:uid="{70F39961-304F-4A20-A639-1A1F9BE8241C}"/>
    <cellStyle name="Good 3 9" xfId="2411" xr:uid="{B02D04A2-7B2D-4804-BF7C-F4B4BFEFC3CC}"/>
    <cellStyle name="Good 4" xfId="2412" xr:uid="{3E18F12F-45DD-44DA-8FDA-B9718C0078B2}"/>
    <cellStyle name="Good 4 10" xfId="2413" xr:uid="{89D866FA-C6C1-43DC-9285-605C6B474C67}"/>
    <cellStyle name="Good 4 2" xfId="2414" xr:uid="{99AB4049-822B-49D9-9BD2-1EC4EC0959F6}"/>
    <cellStyle name="Good 4 3" xfId="2415" xr:uid="{8792E84A-D4F1-444A-ABF0-D99AC5EAB6D5}"/>
    <cellStyle name="Good 4 4" xfId="2416" xr:uid="{BD7AD97A-6FE8-4552-A9ED-99D142B3598C}"/>
    <cellStyle name="Good 4 5" xfId="2417" xr:uid="{68956B6F-1D5D-4515-A54A-EBFDBBC97CFD}"/>
    <cellStyle name="Good 4 6" xfId="2418" xr:uid="{F0543FE0-7618-4730-9437-5AFCD8983D26}"/>
    <cellStyle name="Good 4 7" xfId="2419" xr:uid="{AE849E15-5C73-412F-919A-539263805409}"/>
    <cellStyle name="Good 4 8" xfId="2420" xr:uid="{44BB343E-284B-46C6-B8DA-6BD549CE76D0}"/>
    <cellStyle name="Good 4 9" xfId="2421" xr:uid="{4A04DF78-41D9-4BBE-81F2-C804DC619806}"/>
    <cellStyle name="Good 5" xfId="2422" xr:uid="{61D63473-906A-49E3-AF86-E0F30A3BE2A3}"/>
    <cellStyle name="Good 5 10" xfId="2423" xr:uid="{1AC152AF-5542-416A-B721-196C6C72E6AB}"/>
    <cellStyle name="Good 5 2" xfId="2424" xr:uid="{3E3BF8E2-0FB8-4659-BE35-E7E2FF654F32}"/>
    <cellStyle name="Good 5 3" xfId="2425" xr:uid="{35680B24-EDBA-4945-AB62-AB5AC0FBD560}"/>
    <cellStyle name="Good 5 4" xfId="2426" xr:uid="{57ABB501-7417-4647-A207-DF8FE24EF7A3}"/>
    <cellStyle name="Good 5 5" xfId="2427" xr:uid="{389F60FD-2100-4ACF-8543-3F8E263D048D}"/>
    <cellStyle name="Good 5 6" xfId="2428" xr:uid="{1890D009-E5A8-4B37-AA3F-8DCB88B7A60D}"/>
    <cellStyle name="Good 5 7" xfId="2429" xr:uid="{A5806BC4-E5EE-40C8-8F5D-30EEC773E4DB}"/>
    <cellStyle name="Good 5 8" xfId="2430" xr:uid="{94A9668F-7134-45F9-9430-80ABAA83006C}"/>
    <cellStyle name="Good 5 9" xfId="2431" xr:uid="{E2411BAC-0C53-4FCB-AF8A-37F5C310E2AB}"/>
    <cellStyle name="Good 6 2" xfId="2432" xr:uid="{DEE280A6-1B88-4847-B703-1DE7C0871B0B}"/>
    <cellStyle name="Good 7 2" xfId="2433" xr:uid="{33277921-FC9C-4BD8-B151-C754C5ABEB83}"/>
    <cellStyle name="Good 8" xfId="2434" xr:uid="{6F46A142-BD55-4DFA-B599-343D4EED9557}"/>
    <cellStyle name="Good 9" xfId="2435" xr:uid="{A97957E3-10DD-4360-8FA5-07FBF98F8262}"/>
    <cellStyle name="Heading 1" xfId="10" builtinId="16" customBuiltin="1"/>
    <cellStyle name="Heading 1 10" xfId="2436" xr:uid="{B040B500-3FE6-4B7B-82B2-11EE5920752C}"/>
    <cellStyle name="Heading 1 11" xfId="2437" xr:uid="{8E4176AD-D449-4AA9-9E79-D05A97EB8C0A}"/>
    <cellStyle name="Heading 1 12" xfId="2438" xr:uid="{76391C5B-620C-4204-9087-7C1AC142C8FC}"/>
    <cellStyle name="Heading 1 13" xfId="2439" xr:uid="{1753748D-7439-42D8-A06B-141323EF7551}"/>
    <cellStyle name="Heading 1 14" xfId="2440" xr:uid="{9A965348-E320-4099-99B9-6B432E8CC3AB}"/>
    <cellStyle name="Heading 1 2 10" xfId="2441" xr:uid="{11B6C340-BD74-4FB1-A61C-CB8538AB82B1}"/>
    <cellStyle name="Heading 1 2 11" xfId="2442" xr:uid="{53AB201E-F44F-4BC3-8494-DCDA510B95A6}"/>
    <cellStyle name="Heading 1 2 12" xfId="2443" xr:uid="{99585542-EC51-4247-B2F4-F4B3B5425C3D}"/>
    <cellStyle name="Heading 1 2 13" xfId="2444" xr:uid="{11334891-A4AF-472A-BAE9-62272F64B565}"/>
    <cellStyle name="Heading 1 2 2" xfId="2445" xr:uid="{5716C5C9-DB1A-47A6-B115-0540672D06CD}"/>
    <cellStyle name="Heading 1 2 2 10" xfId="2446" xr:uid="{CBF03F0F-B1F9-479C-A44E-08532947912E}"/>
    <cellStyle name="Heading 1 2 2 2" xfId="2447" xr:uid="{DA8BECA4-2843-4A67-91AF-6361DEF989EB}"/>
    <cellStyle name="Heading 1 2 2 2 2" xfId="2448" xr:uid="{9279646B-3558-4A84-9248-F8EEF12DFBB9}"/>
    <cellStyle name="Heading 1 2 2 3" xfId="2449" xr:uid="{5E464987-5486-48A6-91A7-10B7A219678B}"/>
    <cellStyle name="Heading 1 2 2 4" xfId="2450" xr:uid="{8D7BB040-C8E3-457E-BEB5-065D9F9D8334}"/>
    <cellStyle name="Heading 1 2 2 5" xfId="2451" xr:uid="{3AFDBC91-F213-406A-B913-628A191BAC21}"/>
    <cellStyle name="Heading 1 2 2 6" xfId="2452" xr:uid="{0A5807D2-5F71-452C-B116-8013C0B02CE6}"/>
    <cellStyle name="Heading 1 2 2 7" xfId="2453" xr:uid="{67076BDC-502D-42F5-975E-1AB933164711}"/>
    <cellStyle name="Heading 1 2 2 8" xfId="2454" xr:uid="{5521A3F0-D6B2-41A8-A34A-DDA5B53515BB}"/>
    <cellStyle name="Heading 1 2 2 9" xfId="2455" xr:uid="{3A15261B-D414-46B4-9D83-54F487A77370}"/>
    <cellStyle name="Heading 1 2 3" xfId="2456" xr:uid="{DB4A734A-2916-49EE-A6A9-56F1F0A68853}"/>
    <cellStyle name="Heading 1 2 3 2" xfId="2457" xr:uid="{20485CA1-7A12-4598-9F40-981EB47E95C5}"/>
    <cellStyle name="Heading 1 2 4" xfId="2458" xr:uid="{A03B443A-4C01-458A-AE55-35B8753EE4F7}"/>
    <cellStyle name="Heading 1 2 4 2" xfId="2459" xr:uid="{3F6BC67C-C340-4846-9FC9-24B5A33A1C32}"/>
    <cellStyle name="Heading 1 2 5" xfId="2460" xr:uid="{B8AC292C-12AE-4938-8CED-79C37819AE36}"/>
    <cellStyle name="Heading 1 2 6" xfId="2461" xr:uid="{7CBE1167-7106-465B-AEB6-131FF9206B24}"/>
    <cellStyle name="Heading 1 2 7" xfId="2462" xr:uid="{B2D9A262-A7ED-40A2-9F35-607C9D81F8EB}"/>
    <cellStyle name="Heading 1 2 8" xfId="2463" xr:uid="{01F5EA1C-0376-40B5-B802-39F65BDCC12F}"/>
    <cellStyle name="Heading 1 2 9" xfId="2464" xr:uid="{80F35865-F1A0-44D4-A35A-4D25C719DFD8}"/>
    <cellStyle name="Heading 1 3" xfId="2465" xr:uid="{79A744CF-122A-42C1-8778-41AB66501E8A}"/>
    <cellStyle name="Heading 1 3 10" xfId="2466" xr:uid="{A0795720-7A12-47B8-B184-ECABD2139B43}"/>
    <cellStyle name="Heading 1 3 2" xfId="2467" xr:uid="{A835CE90-7BA1-4A86-9774-B906B56888B4}"/>
    <cellStyle name="Heading 1 3 3" xfId="2468" xr:uid="{5A89B8C2-BA5B-4946-914C-7D0BA98063F0}"/>
    <cellStyle name="Heading 1 3 4" xfId="2469" xr:uid="{E0666C41-4A9A-4DF7-8C0B-3AE7945F6056}"/>
    <cellStyle name="Heading 1 3 5" xfId="2470" xr:uid="{02E860F0-5E80-46D5-A229-208F19A44015}"/>
    <cellStyle name="Heading 1 3 6" xfId="2471" xr:uid="{30F730EE-7976-4342-8DDF-ED2BC70E63BB}"/>
    <cellStyle name="Heading 1 3 7" xfId="2472" xr:uid="{DB015FA9-A3F5-4EE2-8394-BAD8EE63C2C3}"/>
    <cellStyle name="Heading 1 3 8" xfId="2473" xr:uid="{AD0F29B4-F09D-42F8-B7D1-F52A7BB8FA7E}"/>
    <cellStyle name="Heading 1 3 9" xfId="2474" xr:uid="{E3361272-C978-4378-BC38-590A8A468BE1}"/>
    <cellStyle name="Heading 1 4" xfId="2475" xr:uid="{652266B4-9940-4BC2-B921-D5C5D69E0E64}"/>
    <cellStyle name="Heading 1 4 10" xfId="2476" xr:uid="{9576519B-33ED-473A-A141-3B79F0965033}"/>
    <cellStyle name="Heading 1 4 2" xfId="2477" xr:uid="{94116BB0-ECE1-455E-A1FE-392022AAFF32}"/>
    <cellStyle name="Heading 1 4 3" xfId="2478" xr:uid="{77C3ECBA-0E8F-430F-AA9F-103FF255D8E6}"/>
    <cellStyle name="Heading 1 4 4" xfId="2479" xr:uid="{ED7871C3-5086-4159-9A94-95502A7BF7EB}"/>
    <cellStyle name="Heading 1 4 5" xfId="2480" xr:uid="{2D64716B-09D1-4738-8CB2-049FDC044D42}"/>
    <cellStyle name="Heading 1 4 6" xfId="2481" xr:uid="{F228B67A-4991-4373-9F4F-B937625F0CE9}"/>
    <cellStyle name="Heading 1 4 7" xfId="2482" xr:uid="{A4D01F7D-DC64-49A1-921A-09C6776FC9A2}"/>
    <cellStyle name="Heading 1 4 8" xfId="2483" xr:uid="{EA2C8E67-DB22-4B34-89E8-6990C6042C28}"/>
    <cellStyle name="Heading 1 4 9" xfId="2484" xr:uid="{D1353A68-8FD6-4F23-A321-28D4F360E7E9}"/>
    <cellStyle name="Heading 1 5" xfId="2485" xr:uid="{1BB63CAA-2F91-4568-8612-5171ADC6422E}"/>
    <cellStyle name="Heading 1 5 10" xfId="2486" xr:uid="{9FE92388-6829-4496-A8C9-E8AAFA36EA96}"/>
    <cellStyle name="Heading 1 5 2" xfId="2487" xr:uid="{F91DB1E6-FCD4-4FA3-B7B9-C5F184558F00}"/>
    <cellStyle name="Heading 1 5 3" xfId="2488" xr:uid="{5C19A397-F724-4333-A840-4B5E9EAB605C}"/>
    <cellStyle name="Heading 1 5 4" xfId="2489" xr:uid="{0D2C152C-F791-45AA-BD03-0585D0BDEA52}"/>
    <cellStyle name="Heading 1 5 5" xfId="2490" xr:uid="{57993D5C-26DB-4484-B77D-082F0DD85344}"/>
    <cellStyle name="Heading 1 5 6" xfId="2491" xr:uid="{35AFBD94-4908-4F7C-8196-507F662AAB24}"/>
    <cellStyle name="Heading 1 5 7" xfId="2492" xr:uid="{9664A7ED-7B11-47A5-9F79-3DA36ED9D6DD}"/>
    <cellStyle name="Heading 1 5 8" xfId="2493" xr:uid="{605A0614-8255-47FD-AD7D-455A68DFDB9D}"/>
    <cellStyle name="Heading 1 5 9" xfId="2494" xr:uid="{1C8DF83D-7280-4664-9222-BA9570EE8149}"/>
    <cellStyle name="Heading 1 6 2" xfId="2495" xr:uid="{4B935871-A9AF-42D9-8009-E1455DA127F4}"/>
    <cellStyle name="Heading 1 7 2" xfId="2496" xr:uid="{8CD3CD8B-A5D5-4491-95E8-A00AABF975AA}"/>
    <cellStyle name="Heading 1 8" xfId="2497" xr:uid="{3BD34FEE-E320-4A3F-A398-D35FAFEFF3EB}"/>
    <cellStyle name="Heading 1 9" xfId="2498" xr:uid="{09D35649-B6D1-4F1C-BBAD-DC807DE6C85C}"/>
    <cellStyle name="Heading 2" xfId="11" builtinId="17" customBuiltin="1"/>
    <cellStyle name="Heading 2 10" xfId="2499" xr:uid="{74FE24B1-5F83-444B-8E01-F209FBF07F1E}"/>
    <cellStyle name="Heading 2 11" xfId="2500" xr:uid="{B05F8BBD-BCB7-417A-904B-AF2E78137813}"/>
    <cellStyle name="Heading 2 12" xfId="2501" xr:uid="{31302BF5-B2A4-43D7-9978-5D855D390F69}"/>
    <cellStyle name="Heading 2 13" xfId="2502" xr:uid="{BD5ECBA0-4A87-46B7-8356-D77F83B28D9F}"/>
    <cellStyle name="Heading 2 14" xfId="2503" xr:uid="{EEF9F3B2-DDF0-425F-857A-ACDC2273ECC3}"/>
    <cellStyle name="Heading 2 2 10" xfId="2504" xr:uid="{180373F7-3A94-40ED-9D1F-4CF20DF26EE4}"/>
    <cellStyle name="Heading 2 2 11" xfId="2505" xr:uid="{07439452-3360-4759-8494-80B106659A28}"/>
    <cellStyle name="Heading 2 2 12" xfId="2506" xr:uid="{39D2A270-F0F5-47B5-898D-EB871DFA65CB}"/>
    <cellStyle name="Heading 2 2 13" xfId="2507" xr:uid="{30CE5AC9-B869-40AD-B1F8-1EF85649FAEB}"/>
    <cellStyle name="Heading 2 2 2" xfId="2508" xr:uid="{4926A7D4-F85C-4B9A-BB16-C1A041A34880}"/>
    <cellStyle name="Heading 2 2 2 10" xfId="2509" xr:uid="{8AA9097A-EF86-44EC-B5B9-40A82852C11E}"/>
    <cellStyle name="Heading 2 2 2 2" xfId="2510" xr:uid="{9570F3E2-A00E-4DFE-A3D8-33DF0100113A}"/>
    <cellStyle name="Heading 2 2 2 2 2" xfId="2511" xr:uid="{9E45AC36-BC9D-477D-B822-E16D2E19B310}"/>
    <cellStyle name="Heading 2 2 2 3" xfId="2512" xr:uid="{E907E182-4D0A-48E1-9457-4FE91A7AF10B}"/>
    <cellStyle name="Heading 2 2 2 4" xfId="2513" xr:uid="{CB69040D-F0CA-45EC-B7BF-423FA5BEDC14}"/>
    <cellStyle name="Heading 2 2 2 5" xfId="2514" xr:uid="{7AC97C8D-B92F-49EB-9E04-6AB9BB541D62}"/>
    <cellStyle name="Heading 2 2 2 6" xfId="2515" xr:uid="{AF9EC389-1F43-4975-A3D3-B604D2735B8E}"/>
    <cellStyle name="Heading 2 2 2 7" xfId="2516" xr:uid="{6F7F9A5F-B8F9-43A0-B46B-20ED29014FDE}"/>
    <cellStyle name="Heading 2 2 2 8" xfId="2517" xr:uid="{DDD90259-F318-48AF-BE57-C1FDDD66EA34}"/>
    <cellStyle name="Heading 2 2 2 9" xfId="2518" xr:uid="{69CDA1E6-2517-40CB-809D-9E2DDA72A653}"/>
    <cellStyle name="Heading 2 2 3" xfId="2519" xr:uid="{3090B80C-C1A3-4A93-A328-85C5980CF1B7}"/>
    <cellStyle name="Heading 2 2 3 2" xfId="2520" xr:uid="{BB760CFE-4D70-4425-8C79-8B1ECC2C21C8}"/>
    <cellStyle name="Heading 2 2 4" xfId="2521" xr:uid="{A36013F7-5BA9-4164-821A-EE3E1D245F56}"/>
    <cellStyle name="Heading 2 2 4 2" xfId="2522" xr:uid="{EC6FF650-39A6-4CBF-824E-7783E57E2385}"/>
    <cellStyle name="Heading 2 2 5" xfId="2523" xr:uid="{6A4B0838-1184-4475-893B-FA74CE589A7F}"/>
    <cellStyle name="Heading 2 2 6" xfId="2524" xr:uid="{752F3652-FEE9-45A3-A84B-E4AE0E262EB3}"/>
    <cellStyle name="Heading 2 2 7" xfId="2525" xr:uid="{37005884-DB64-491F-AAD7-76A0FFAC228E}"/>
    <cellStyle name="Heading 2 2 8" xfId="2526" xr:uid="{33BEB7BB-4A34-4C9C-A2F0-58508B076B2E}"/>
    <cellStyle name="Heading 2 2 9" xfId="2527" xr:uid="{0AC3A576-0E0E-4DF9-B2BE-6B15F8E08016}"/>
    <cellStyle name="Heading 2 3" xfId="2528" xr:uid="{FAFF0990-F248-4F56-A1B4-83252982B0ED}"/>
    <cellStyle name="Heading 2 3 10" xfId="2529" xr:uid="{C2C634A7-6A4F-4776-B35A-F55060ECA1CF}"/>
    <cellStyle name="Heading 2 3 2" xfId="2530" xr:uid="{5D7B4CE9-4A7A-4E00-BAD5-207243927998}"/>
    <cellStyle name="Heading 2 3 3" xfId="2531" xr:uid="{784359B5-A667-4BF2-A1DE-6F73E5722F95}"/>
    <cellStyle name="Heading 2 3 4" xfId="2532" xr:uid="{11A6940E-E885-4AFC-AFE0-320C5E8598B0}"/>
    <cellStyle name="Heading 2 3 5" xfId="2533" xr:uid="{19061667-D9DD-4C61-A597-E7F1C74E2162}"/>
    <cellStyle name="Heading 2 3 6" xfId="2534" xr:uid="{EE2DE80E-9080-40E4-BCCF-0618422096C1}"/>
    <cellStyle name="Heading 2 3 7" xfId="2535" xr:uid="{7FFE9D76-715C-4614-8D7E-2E0F043C2DE5}"/>
    <cellStyle name="Heading 2 3 8" xfId="2536" xr:uid="{818B266B-AB55-4EDC-89B4-4FF0799693ED}"/>
    <cellStyle name="Heading 2 3 9" xfId="2537" xr:uid="{4CA12BAB-D4F8-47AD-9314-741589321E49}"/>
    <cellStyle name="Heading 2 4" xfId="2538" xr:uid="{D0CCB93E-2C1C-49B3-B9B3-20039B8408D8}"/>
    <cellStyle name="Heading 2 4 10" xfId="2539" xr:uid="{CD52F28C-A0E2-4620-9970-2FA803AF8916}"/>
    <cellStyle name="Heading 2 4 2" xfId="2540" xr:uid="{B22EBB20-7AFE-430F-AF8E-FE0D1B2328CA}"/>
    <cellStyle name="Heading 2 4 3" xfId="2541" xr:uid="{8AF626F8-3548-4015-A08A-4402870426E3}"/>
    <cellStyle name="Heading 2 4 4" xfId="2542" xr:uid="{0C0AC8DA-9866-475B-A1C7-0DF996D836E1}"/>
    <cellStyle name="Heading 2 4 5" xfId="2543" xr:uid="{9B68C897-BCFA-4A5C-AE9E-B71C4D21C7FB}"/>
    <cellStyle name="Heading 2 4 6" xfId="2544" xr:uid="{2E0C1A36-0D51-47A1-8007-52C5094DE00E}"/>
    <cellStyle name="Heading 2 4 7" xfId="2545" xr:uid="{BF58337D-9CB3-42B6-B2D0-6A001D124841}"/>
    <cellStyle name="Heading 2 4 8" xfId="2546" xr:uid="{8A2C23E8-F10E-4BA1-93A6-E46792B32D4C}"/>
    <cellStyle name="Heading 2 4 9" xfId="2547" xr:uid="{72E8B3BE-8DD6-4949-8A4E-A694C91D7068}"/>
    <cellStyle name="Heading 2 5" xfId="2548" xr:uid="{52261D69-A370-4FC2-8EDB-73C5B3132A8A}"/>
    <cellStyle name="Heading 2 5 10" xfId="2549" xr:uid="{72D80124-81B7-486D-8DDE-78E3CF9251F6}"/>
    <cellStyle name="Heading 2 5 2" xfId="2550" xr:uid="{4F322EE4-6D13-4D31-B74A-1AD418E79260}"/>
    <cellStyle name="Heading 2 5 3" xfId="2551" xr:uid="{AF25814D-9C7D-4D86-B9EE-6F40D1DB4023}"/>
    <cellStyle name="Heading 2 5 4" xfId="2552" xr:uid="{820A4D07-D415-4649-AD48-CC1AB0CBE97D}"/>
    <cellStyle name="Heading 2 5 5" xfId="2553" xr:uid="{EA40F7CC-F4A5-4B73-8677-3F8E15798676}"/>
    <cellStyle name="Heading 2 5 6" xfId="2554" xr:uid="{6563F919-5426-45D7-82C0-C990C2B2FD5B}"/>
    <cellStyle name="Heading 2 5 7" xfId="2555" xr:uid="{012AE0E6-297F-4B35-94E5-07824D341373}"/>
    <cellStyle name="Heading 2 5 8" xfId="2556" xr:uid="{FD6523E2-19ED-45D2-B374-1A90CA5784E3}"/>
    <cellStyle name="Heading 2 5 9" xfId="2557" xr:uid="{F74918D8-E99C-4FDC-8645-6F6DDB1ADB12}"/>
    <cellStyle name="Heading 2 6 2" xfId="2558" xr:uid="{039A8076-3511-4687-9468-FED3D58D175B}"/>
    <cellStyle name="Heading 2 7 2" xfId="2559" xr:uid="{65A0C3F0-1B6B-4497-9B7D-75C3C26E86CD}"/>
    <cellStyle name="Heading 2 8" xfId="2560" xr:uid="{137A79E8-1ADF-4F81-86CF-FCE740690584}"/>
    <cellStyle name="Heading 2 9" xfId="2561" xr:uid="{C2E99023-28E5-46C9-A436-9A1CAF278BDB}"/>
    <cellStyle name="Heading 3" xfId="12" builtinId="18" customBuiltin="1"/>
    <cellStyle name="Heading 3 10" xfId="2562" xr:uid="{729DEFD8-E52C-4ABC-B8F3-A25CEF7EAD39}"/>
    <cellStyle name="Heading 3 11" xfId="2563" xr:uid="{767AE46F-A593-47F1-8F68-310C0E041054}"/>
    <cellStyle name="Heading 3 12" xfId="2564" xr:uid="{E946FD49-1785-4E02-A1D9-1E921312603B}"/>
    <cellStyle name="Heading 3 13" xfId="2565" xr:uid="{723A5725-42DD-4AE1-B1BA-FBC8D82097B4}"/>
    <cellStyle name="Heading 3 14" xfId="2566" xr:uid="{174407D3-3AF3-4C25-945B-DA7283741032}"/>
    <cellStyle name="Heading 3 2 10" xfId="2567" xr:uid="{4526FA62-CA2C-498A-B07B-49B40F3DCBB7}"/>
    <cellStyle name="Heading 3 2 11" xfId="2568" xr:uid="{BF08CCEE-7383-4C56-B6D2-1262D946272F}"/>
    <cellStyle name="Heading 3 2 12" xfId="2569" xr:uid="{4E8D8541-C90E-409D-AAF9-63D867B13926}"/>
    <cellStyle name="Heading 3 2 13" xfId="2570" xr:uid="{D4AF663B-E5E1-44A5-AE9A-B68D4E0F7B62}"/>
    <cellStyle name="Heading 3 2 2" xfId="2571" xr:uid="{96AF0B5A-5B61-4424-9204-C974DE7220FE}"/>
    <cellStyle name="Heading 3 2 2 10" xfId="2572" xr:uid="{78AF63B7-FCA1-4568-BD66-4F5C5B56EB61}"/>
    <cellStyle name="Heading 3 2 2 2" xfId="2573" xr:uid="{38B43520-E13E-4304-8966-460DC5F51DC8}"/>
    <cellStyle name="Heading 3 2 2 2 2" xfId="2574" xr:uid="{55761B4D-ABBE-44C2-BA77-EDF5A9B8CB06}"/>
    <cellStyle name="Heading 3 2 2 3" xfId="2575" xr:uid="{96092FF8-7590-44E0-A90C-095A39B3C7C2}"/>
    <cellStyle name="Heading 3 2 2 4" xfId="2576" xr:uid="{2B4787AC-D469-458E-BC24-9CB38B9DC77F}"/>
    <cellStyle name="Heading 3 2 2 5" xfId="2577" xr:uid="{DA31FB37-E89D-48B7-AD16-B4B7E44B97C8}"/>
    <cellStyle name="Heading 3 2 2 6" xfId="2578" xr:uid="{C63F99D7-C077-48A1-9241-0FC0D4453C47}"/>
    <cellStyle name="Heading 3 2 2 7" xfId="2579" xr:uid="{BE28B598-4F9D-4540-A933-A78EC2397DC6}"/>
    <cellStyle name="Heading 3 2 2 8" xfId="2580" xr:uid="{8BDA2BCA-0315-4143-AF2B-073025D45715}"/>
    <cellStyle name="Heading 3 2 2 9" xfId="2581" xr:uid="{19BECE68-B4E5-46F3-B8F5-62F852BD4491}"/>
    <cellStyle name="Heading 3 2 3" xfId="2582" xr:uid="{6CF818A9-C24C-4A4B-B65C-CE4856E49FE5}"/>
    <cellStyle name="Heading 3 2 3 2" xfId="2583" xr:uid="{A1BF8D02-81B0-4599-9074-F6C411EFFE3B}"/>
    <cellStyle name="Heading 3 2 4" xfId="2584" xr:uid="{939A61D0-8C98-488E-B7DE-643641243176}"/>
    <cellStyle name="Heading 3 2 4 2" xfId="2585" xr:uid="{EC5FE066-B204-4C6B-8A38-824BAED80DC2}"/>
    <cellStyle name="Heading 3 2 5" xfId="2586" xr:uid="{BA9A03D7-E4B6-49BA-90A1-69FF42788978}"/>
    <cellStyle name="Heading 3 2 6" xfId="2587" xr:uid="{7C290DE8-185F-450F-AFB0-FE1464611040}"/>
    <cellStyle name="Heading 3 2 7" xfId="2588" xr:uid="{2F6077C9-979C-4C8F-9AE2-8DC828A2CCBE}"/>
    <cellStyle name="Heading 3 2 8" xfId="2589" xr:uid="{F9CFC0C8-4A63-483F-8DCB-17D042B073BD}"/>
    <cellStyle name="Heading 3 2 9" xfId="2590" xr:uid="{554891A5-FCBF-4032-A160-C393191D8125}"/>
    <cellStyle name="Heading 3 3" xfId="2591" xr:uid="{193695E3-92ED-4DF3-87F4-DB103258639C}"/>
    <cellStyle name="Heading 3 3 10" xfId="2592" xr:uid="{D5AD6832-8D90-49EC-B7C5-1616A583AAB8}"/>
    <cellStyle name="Heading 3 3 2" xfId="2593" xr:uid="{41575A8E-90A9-4E99-A67B-608A9FF6E438}"/>
    <cellStyle name="Heading 3 3 3" xfId="2594" xr:uid="{DF717015-EA5D-47EC-864E-DFEE358BE501}"/>
    <cellStyle name="Heading 3 3 4" xfId="2595" xr:uid="{CCF7B9D8-B99C-4232-A723-060B0B88DF0B}"/>
    <cellStyle name="Heading 3 3 5" xfId="2596" xr:uid="{CB40679D-551F-4A05-80EE-E5E70254C68F}"/>
    <cellStyle name="Heading 3 3 6" xfId="2597" xr:uid="{636E7AF6-A50F-475E-BD09-3EFF0EF2CEF7}"/>
    <cellStyle name="Heading 3 3 7" xfId="2598" xr:uid="{DA489542-522F-4DEA-B211-9E6610D63D7E}"/>
    <cellStyle name="Heading 3 3 8" xfId="2599" xr:uid="{8E798DEA-69AD-4690-8A13-C8387D2859AB}"/>
    <cellStyle name="Heading 3 3 9" xfId="2600" xr:uid="{81713C79-52E6-4EB8-8FBC-F4989A83DF15}"/>
    <cellStyle name="Heading 3 4" xfId="2601" xr:uid="{2D3EE60D-0D97-4D51-A49E-D801A327E984}"/>
    <cellStyle name="Heading 3 4 10" xfId="2602" xr:uid="{5170E6F2-15DA-4C10-B8D6-32AF2CE7D631}"/>
    <cellStyle name="Heading 3 4 2" xfId="2603" xr:uid="{3CA4E190-8246-4F9B-97C0-EFAE10819083}"/>
    <cellStyle name="Heading 3 4 3" xfId="2604" xr:uid="{CD0A2C8E-B9DD-40EE-990A-577DDD22493D}"/>
    <cellStyle name="Heading 3 4 4" xfId="2605" xr:uid="{35AE6757-3696-496D-BBEA-79F9AFED7744}"/>
    <cellStyle name="Heading 3 4 5" xfId="2606" xr:uid="{ACB629A6-5190-4501-B368-1ED45B59205B}"/>
    <cellStyle name="Heading 3 4 6" xfId="2607" xr:uid="{1913FD00-5E96-4171-A9A3-360CBC878B7F}"/>
    <cellStyle name="Heading 3 4 7" xfId="2608" xr:uid="{6708885E-2201-4E3D-AA93-3A477555384A}"/>
    <cellStyle name="Heading 3 4 8" xfId="2609" xr:uid="{D43D762F-D31B-40A3-9DD9-D290503595F9}"/>
    <cellStyle name="Heading 3 4 9" xfId="2610" xr:uid="{D0A4571F-A398-479A-AEF7-DD71A3190C8A}"/>
    <cellStyle name="Heading 3 5" xfId="2611" xr:uid="{2B4A2F95-B86B-4CA8-8935-349CDC42E8D0}"/>
    <cellStyle name="Heading 3 5 10" xfId="2612" xr:uid="{7B0411AB-EC89-4393-ADFD-890EA31A4824}"/>
    <cellStyle name="Heading 3 5 2" xfId="2613" xr:uid="{D22FD6E3-61EB-4D8F-8AB1-026E723F07D8}"/>
    <cellStyle name="Heading 3 5 3" xfId="2614" xr:uid="{0D51B366-35A8-4F1B-9495-36B8C5C8C516}"/>
    <cellStyle name="Heading 3 5 4" xfId="2615" xr:uid="{6D84C6E0-308A-42EB-AA71-556562EB9A51}"/>
    <cellStyle name="Heading 3 5 5" xfId="2616" xr:uid="{54B8AB48-4707-4A83-B8A7-E28F41B4B43E}"/>
    <cellStyle name="Heading 3 5 6" xfId="2617" xr:uid="{1B2C873F-3D3E-4945-A355-CAB6AEC63269}"/>
    <cellStyle name="Heading 3 5 7" xfId="2618" xr:uid="{B81865D6-5047-49B9-AE4E-74B0109AFEC7}"/>
    <cellStyle name="Heading 3 5 8" xfId="2619" xr:uid="{960A49E5-DEE2-476C-852B-36DAFA559F65}"/>
    <cellStyle name="Heading 3 5 9" xfId="2620" xr:uid="{65F84D6A-2D5C-4CD8-9363-930DB45A42EA}"/>
    <cellStyle name="Heading 3 6 2" xfId="2621" xr:uid="{78D848B8-BA32-484A-B53B-1782547EB646}"/>
    <cellStyle name="Heading 3 7 2" xfId="2622" xr:uid="{7C7562FC-4E26-4CF8-9B5D-3C49BAF887BE}"/>
    <cellStyle name="Heading 3 8" xfId="2623" xr:uid="{41A9FFA2-AD68-4FCD-9DCC-AAC0DAB7601B}"/>
    <cellStyle name="Heading 3 9" xfId="2624" xr:uid="{C06A4A1D-0ED7-40A0-99D7-9EE1A3D8BCA7}"/>
    <cellStyle name="Heading 4" xfId="13" builtinId="19" customBuiltin="1"/>
    <cellStyle name="Heading 4 10" xfId="2625" xr:uid="{174A764F-7B1A-4512-886A-BF312CB8A261}"/>
    <cellStyle name="Heading 4 11" xfId="2626" xr:uid="{08B38AE4-DB69-4127-AC9C-EB3B2D80C1D9}"/>
    <cellStyle name="Heading 4 12" xfId="2627" xr:uid="{01ECD2CD-8301-4ADE-ABB2-3E1D8A122364}"/>
    <cellStyle name="Heading 4 13" xfId="2628" xr:uid="{11A7EA53-4FC1-4EC7-BF17-A9BA17B283B1}"/>
    <cellStyle name="Heading 4 14" xfId="2629" xr:uid="{4ABB1BAE-F05D-4882-BFE3-9176A3E2E124}"/>
    <cellStyle name="Heading 4 2 10" xfId="2630" xr:uid="{D58BAC18-D557-44E3-A010-A8A5AB3DF671}"/>
    <cellStyle name="Heading 4 2 11" xfId="2631" xr:uid="{1AEFB5A0-C39D-42BB-AAE8-356D0F3A4F62}"/>
    <cellStyle name="Heading 4 2 12" xfId="2632" xr:uid="{64F29DB1-9796-4A84-9555-F93FAB0651B5}"/>
    <cellStyle name="Heading 4 2 13" xfId="2633" xr:uid="{9C64B9E2-0EAB-4D0F-B211-7B12F823E1C7}"/>
    <cellStyle name="Heading 4 2 2" xfId="2634" xr:uid="{F8036132-3650-45E9-8D4E-523AA8395612}"/>
    <cellStyle name="Heading 4 2 2 10" xfId="2635" xr:uid="{1A33DE2D-2D21-4F4F-A853-7E0975C963BF}"/>
    <cellStyle name="Heading 4 2 2 2" xfId="2636" xr:uid="{54FC55D3-14F4-4132-82E4-E33D53E844AA}"/>
    <cellStyle name="Heading 4 2 2 2 2" xfId="2637" xr:uid="{781EDDD8-2EB4-482C-B5E8-1D49BA75E9C9}"/>
    <cellStyle name="Heading 4 2 2 3" xfId="2638" xr:uid="{A11F586D-6F22-4840-9FD4-63D77CBD7592}"/>
    <cellStyle name="Heading 4 2 2 4" xfId="2639" xr:uid="{2CFBB99D-C6D0-4D1C-9D1B-FFA67B163333}"/>
    <cellStyle name="Heading 4 2 2 5" xfId="2640" xr:uid="{FC259A3C-A915-4C52-B700-B8150C3A8901}"/>
    <cellStyle name="Heading 4 2 2 6" xfId="2641" xr:uid="{9D18E3D3-9834-4CD9-9ADF-DFFC0FBBEFC1}"/>
    <cellStyle name="Heading 4 2 2 7" xfId="2642" xr:uid="{75C0CC54-968E-462B-B5CB-E46806E642F3}"/>
    <cellStyle name="Heading 4 2 2 8" xfId="2643" xr:uid="{8E75E460-2DC3-4F7E-AB2D-AE9B7AE8F61F}"/>
    <cellStyle name="Heading 4 2 2 9" xfId="2644" xr:uid="{7ED901EA-93FF-43C8-AE83-8BDD7A9B298F}"/>
    <cellStyle name="Heading 4 2 3" xfId="2645" xr:uid="{78122678-0839-4744-A7E3-811BEE71FE1D}"/>
    <cellStyle name="Heading 4 2 3 2" xfId="2646" xr:uid="{0586CFAA-7127-4D63-870D-37B35B9A50F3}"/>
    <cellStyle name="Heading 4 2 4" xfId="2647" xr:uid="{B05E1D75-B88C-4BA8-910C-8CE33AC08E23}"/>
    <cellStyle name="Heading 4 2 4 2" xfId="2648" xr:uid="{F359403F-C8E6-4096-95D9-710E313F80FC}"/>
    <cellStyle name="Heading 4 2 5" xfId="2649" xr:uid="{928FB89F-AA64-488E-B385-283136678D24}"/>
    <cellStyle name="Heading 4 2 6" xfId="2650" xr:uid="{98209145-20A8-40A8-941D-E90F66FD9460}"/>
    <cellStyle name="Heading 4 2 7" xfId="2651" xr:uid="{C0F398D1-9575-4B2D-BF47-2C43FF2F20FB}"/>
    <cellStyle name="Heading 4 2 8" xfId="2652" xr:uid="{75BEF88F-2DE8-4AB5-A725-636DF498ED6A}"/>
    <cellStyle name="Heading 4 2 9" xfId="2653" xr:uid="{7C890C56-0492-4341-B09D-D802058DEA9E}"/>
    <cellStyle name="Heading 4 3" xfId="2654" xr:uid="{EF769BC7-EB7D-4D5E-88D4-0D052C8BD8FF}"/>
    <cellStyle name="Heading 4 3 10" xfId="2655" xr:uid="{FF1BCC4D-CB8A-46E9-9713-458DDD2ACD3F}"/>
    <cellStyle name="Heading 4 3 2" xfId="2656" xr:uid="{BAB8B4C1-150B-4254-B376-BA6237976D83}"/>
    <cellStyle name="Heading 4 3 3" xfId="2657" xr:uid="{8C9EDE44-0C3E-4040-A92F-2CA9E069C674}"/>
    <cellStyle name="Heading 4 3 4" xfId="2658" xr:uid="{922DEF51-34A0-4D5C-8A4D-92E3F9FF08A0}"/>
    <cellStyle name="Heading 4 3 5" xfId="2659" xr:uid="{E2CFA421-CB3D-4A1C-97BB-D6673A9BC918}"/>
    <cellStyle name="Heading 4 3 6" xfId="2660" xr:uid="{4528C6A3-354D-4B2F-A57F-A51CCF9A168D}"/>
    <cellStyle name="Heading 4 3 7" xfId="2661" xr:uid="{584097F3-5220-4835-9B29-7A275DBE0E76}"/>
    <cellStyle name="Heading 4 3 8" xfId="2662" xr:uid="{67555CE1-615C-47CD-81F0-6424434C7EF6}"/>
    <cellStyle name="Heading 4 3 9" xfId="2663" xr:uid="{D21352DE-A337-4BC5-8DAA-A0FFAC38DA73}"/>
    <cellStyle name="Heading 4 4" xfId="2664" xr:uid="{FFBE3955-F5DC-4DE9-B991-9366E3D5B290}"/>
    <cellStyle name="Heading 4 4 10" xfId="2665" xr:uid="{F8E62F9D-ADF8-4E58-B1A9-CF6E3983014A}"/>
    <cellStyle name="Heading 4 4 2" xfId="2666" xr:uid="{699C0973-AC56-45E7-91F5-195BEE50270E}"/>
    <cellStyle name="Heading 4 4 3" xfId="2667" xr:uid="{E8C3405A-5FBA-407A-8DCD-24EC66D9F25B}"/>
    <cellStyle name="Heading 4 4 4" xfId="2668" xr:uid="{146EA5C1-C4F7-4458-936D-E3F0E206FA74}"/>
    <cellStyle name="Heading 4 4 5" xfId="2669" xr:uid="{BC86D1DE-72BD-4EF4-9141-135F93BB26DA}"/>
    <cellStyle name="Heading 4 4 6" xfId="2670" xr:uid="{4B01120C-5B1B-4F3D-B6EE-BBE428C86D4D}"/>
    <cellStyle name="Heading 4 4 7" xfId="2671" xr:uid="{237EC519-AC54-430A-B910-5914E18642BC}"/>
    <cellStyle name="Heading 4 4 8" xfId="2672" xr:uid="{559DDB63-0BAC-4538-9BF7-7FDF192A96FC}"/>
    <cellStyle name="Heading 4 4 9" xfId="2673" xr:uid="{A230B044-0475-4D8A-A00A-F8CBDFDE93E8}"/>
    <cellStyle name="Heading 4 5" xfId="2674" xr:uid="{7B32EADB-344A-4F2B-868D-87D236DD3E31}"/>
    <cellStyle name="Heading 4 5 10" xfId="2675" xr:uid="{99C75225-9A6D-4E8C-A836-3CF0D96AAEDF}"/>
    <cellStyle name="Heading 4 5 2" xfId="2676" xr:uid="{ACF22C0F-A6E2-4FAD-8C33-64BBE552FBEC}"/>
    <cellStyle name="Heading 4 5 3" xfId="2677" xr:uid="{0032EDB7-4899-4ED8-B9BF-705E92AC6F78}"/>
    <cellStyle name="Heading 4 5 4" xfId="2678" xr:uid="{9D0C43D4-988E-43A8-9D2C-7268C3FA002D}"/>
    <cellStyle name="Heading 4 5 5" xfId="2679" xr:uid="{3D3FDD07-1966-4FAE-A448-32A057AA6DAB}"/>
    <cellStyle name="Heading 4 5 6" xfId="2680" xr:uid="{65D8215F-B06E-4753-AA8C-96E4BFB314DD}"/>
    <cellStyle name="Heading 4 5 7" xfId="2681" xr:uid="{86D17057-BBAF-4B0A-BAC7-24948F6ED799}"/>
    <cellStyle name="Heading 4 5 8" xfId="2682" xr:uid="{38C4E603-F8F2-40C3-96DA-B03B8037E4E0}"/>
    <cellStyle name="Heading 4 5 9" xfId="2683" xr:uid="{BF714AA1-5271-4475-9E21-4C4964A46638}"/>
    <cellStyle name="Heading 4 6 2" xfId="2684" xr:uid="{DB6F056D-B543-49F2-8602-B8DD5912F17C}"/>
    <cellStyle name="Heading 4 7 2" xfId="2685" xr:uid="{E888F35E-DC3F-4471-B34D-0AE5E9F97256}"/>
    <cellStyle name="Heading 4 8" xfId="2686" xr:uid="{B1E43CCE-902E-4100-9D1B-6A64E30889D9}"/>
    <cellStyle name="Heading 4 9" xfId="2687" xr:uid="{E3B3229D-31D0-4A70-AA07-443AE6E4F9BD}"/>
    <cellStyle name="Hyperlink" xfId="16745" builtinId="8"/>
    <cellStyle name="Hyperlink 2" xfId="16736" xr:uid="{6DB8EA73-E2B5-457B-B1EF-EFDD9954B937}"/>
    <cellStyle name="Hyperlink 2 2" xfId="2688" xr:uid="{6D5872A8-A282-41BD-823C-0ACEAA24BB55}"/>
    <cellStyle name="Hyperlink 2 3" xfId="2689" xr:uid="{AC32E2A8-99C1-4622-BF90-E0C4FA240DC5}"/>
    <cellStyle name="Hyperlink 2 4" xfId="2690" xr:uid="{0F8B7278-4A89-428B-A240-CFF27F569F4C}"/>
    <cellStyle name="Hyperlink 3" xfId="2691" xr:uid="{917E7C3F-CA0C-4670-BC01-A6CBEA5A9A07}"/>
    <cellStyle name="Hyperlink 4" xfId="16766" xr:uid="{677DB5EE-9BA0-4890-AAFA-DE53A64A3F5B}"/>
    <cellStyle name="Input" xfId="17" builtinId="20" customBuiltin="1"/>
    <cellStyle name="Input 10" xfId="2692" xr:uid="{8073293A-3424-4B99-B074-0E924E7A6E14}"/>
    <cellStyle name="Input 11" xfId="2693" xr:uid="{4779249C-AAEE-467F-BCE3-98921E65DE59}"/>
    <cellStyle name="Input 12" xfId="2694" xr:uid="{0D84549A-DCE2-4A13-AFBE-B50BA99DAD55}"/>
    <cellStyle name="Input 13" xfId="2695" xr:uid="{26E7EF68-32D7-459A-9A4F-38FF25815179}"/>
    <cellStyle name="Input 14" xfId="2696" xr:uid="{FB93C094-2CC0-47A7-BB00-233616284A2B}"/>
    <cellStyle name="Input 2 10" xfId="2697" xr:uid="{7A1EAEE7-4D5E-44E3-AE7E-E43F92B508F1}"/>
    <cellStyle name="Input 2 11" xfId="2698" xr:uid="{E1C1A17F-46EE-4144-A228-407FABAD9911}"/>
    <cellStyle name="Input 2 12" xfId="2699" xr:uid="{F0F9C5D1-6BA9-40C7-B11B-C4AD7202168B}"/>
    <cellStyle name="Input 2 13" xfId="2700" xr:uid="{5356D9F7-9351-4C5B-9E9F-A25BC41353D3}"/>
    <cellStyle name="Input 2 2" xfId="2701" xr:uid="{32DD8C0E-14D8-440D-A569-6FDA475AB557}"/>
    <cellStyle name="Input 2 2 10" xfId="2702" xr:uid="{48ED5504-0E82-497A-B4AA-22D3D1C9AEC0}"/>
    <cellStyle name="Input 2 2 2" xfId="2703" xr:uid="{AFB95681-890A-476E-8E80-FA76383171E7}"/>
    <cellStyle name="Input 2 2 2 2" xfId="2704" xr:uid="{7963FBA8-8DE1-43FB-ABC8-A9E7BAFA9399}"/>
    <cellStyle name="Input 2 2 3" xfId="2705" xr:uid="{D41299BB-75C3-4828-982D-71D1BDB32C5F}"/>
    <cellStyle name="Input 2 2 4" xfId="2706" xr:uid="{A598D8CF-EB87-45CA-8A12-7F4BDB9CAFE8}"/>
    <cellStyle name="Input 2 2 5" xfId="2707" xr:uid="{C35F0E16-4CFD-48B4-90C4-4F1B5E8A4967}"/>
    <cellStyle name="Input 2 2 6" xfId="2708" xr:uid="{6E266A9F-6B64-4148-B03E-5D01941F35DE}"/>
    <cellStyle name="Input 2 2 7" xfId="2709" xr:uid="{246F81D6-FE46-46BD-87AE-C87B68983B46}"/>
    <cellStyle name="Input 2 2 8" xfId="2710" xr:uid="{487D326B-4A33-49A9-AD84-D1C25A25D5DF}"/>
    <cellStyle name="Input 2 2 9" xfId="2711" xr:uid="{4FF6D69F-F159-492A-8ABF-67FC2A4A57EC}"/>
    <cellStyle name="Input 2 3" xfId="2712" xr:uid="{83333DB1-D138-4CE5-9419-C210F2533FB2}"/>
    <cellStyle name="Input 2 3 2" xfId="2713" xr:uid="{965B3E82-AA16-4DD1-B44B-AE32047A1439}"/>
    <cellStyle name="Input 2 4" xfId="2714" xr:uid="{7353DB02-59BD-44C2-BE73-D2B1FB883DA4}"/>
    <cellStyle name="Input 2 4 2" xfId="2715" xr:uid="{0D9988A8-4BB1-4AC9-956B-13577672DE21}"/>
    <cellStyle name="Input 2 5" xfId="2716" xr:uid="{6B7B44BB-18BD-45DC-A5FB-9342E89270DA}"/>
    <cellStyle name="Input 2 6" xfId="2717" xr:uid="{48EC065F-DA4F-4043-B992-F2E52EB08BFB}"/>
    <cellStyle name="Input 2 7" xfId="2718" xr:uid="{51F93935-5DD8-4F00-BB9F-26C326C0A0E8}"/>
    <cellStyle name="Input 2 8" xfId="2719" xr:uid="{FE5D7E06-2A57-4160-9C23-63ADEBFE6C0E}"/>
    <cellStyle name="Input 2 9" xfId="2720" xr:uid="{BD2649C4-22CA-4239-A10A-36EB1B7D6CE0}"/>
    <cellStyle name="Input 3" xfId="2721" xr:uid="{568B9978-BC05-4A3D-AA1D-1C5DAC1C6A65}"/>
    <cellStyle name="Input 3 10" xfId="2722" xr:uid="{83E361CE-83A9-49C7-AC07-05749166E066}"/>
    <cellStyle name="Input 3 2" xfId="2723" xr:uid="{B4E63107-72BC-44BC-95E4-14B6D217A4FC}"/>
    <cellStyle name="Input 3 3" xfId="2724" xr:uid="{136198EB-E276-42FB-BA1F-49BB1E5241ED}"/>
    <cellStyle name="Input 3 4" xfId="2725" xr:uid="{20589BBB-977E-4EBF-B648-C052C30D8584}"/>
    <cellStyle name="Input 3 5" xfId="2726" xr:uid="{FCFE105B-F417-41BE-A88F-D3BE0A431146}"/>
    <cellStyle name="Input 3 6" xfId="2727" xr:uid="{4D8506DA-8B60-4FA9-BFA4-54AA027876B4}"/>
    <cellStyle name="Input 3 7" xfId="2728" xr:uid="{BA5747F4-6AE4-4D47-8835-D111787E4A1F}"/>
    <cellStyle name="Input 3 8" xfId="2729" xr:uid="{46D47030-A230-4252-84FB-D1348F897BA6}"/>
    <cellStyle name="Input 3 9" xfId="2730" xr:uid="{8E392F13-DD27-4612-AF1B-4FCF11468612}"/>
    <cellStyle name="Input 4" xfId="2731" xr:uid="{BC9FF28C-1248-46D8-BF0B-C07E4FB72764}"/>
    <cellStyle name="Input 4 10" xfId="2732" xr:uid="{FC3211A8-E015-48C4-B4D8-AD65CBF32606}"/>
    <cellStyle name="Input 4 2" xfId="2733" xr:uid="{4624529B-9037-481E-9E70-0D744C8C117E}"/>
    <cellStyle name="Input 4 3" xfId="2734" xr:uid="{1FB30EBB-653B-4E73-8A36-6D2211A75A44}"/>
    <cellStyle name="Input 4 4" xfId="2735" xr:uid="{095B81BA-A25E-4D8D-B94F-131014952541}"/>
    <cellStyle name="Input 4 5" xfId="2736" xr:uid="{9B04CCBB-3580-47BE-92D2-547EE22D725E}"/>
    <cellStyle name="Input 4 6" xfId="2737" xr:uid="{12E4314E-2EAF-41C9-98D8-41D1B3B6DD5E}"/>
    <cellStyle name="Input 4 7" xfId="2738" xr:uid="{F313B4F3-A9E4-418C-AA26-6CAF95B26618}"/>
    <cellStyle name="Input 4 8" xfId="2739" xr:uid="{DE30CDE7-041B-4AB3-897A-04B1CF8B829F}"/>
    <cellStyle name="Input 4 9" xfId="2740" xr:uid="{026E5079-3065-4F16-8B7E-AA4CA83A7BB5}"/>
    <cellStyle name="Input 5" xfId="2741" xr:uid="{6634C57F-3479-4E9B-8E3A-EB8FDE716B2C}"/>
    <cellStyle name="Input 5 10" xfId="2742" xr:uid="{B4EBDBED-1BF0-4A7E-87D3-0E23F538B71F}"/>
    <cellStyle name="Input 5 2" xfId="2743" xr:uid="{28A70AB2-F253-43B9-8CAD-DBC10949A147}"/>
    <cellStyle name="Input 5 3" xfId="2744" xr:uid="{56B40C10-7810-46D3-9D97-4BCA12DFE97A}"/>
    <cellStyle name="Input 5 4" xfId="2745" xr:uid="{76F1E762-2178-446A-8F71-DCD36F223FEB}"/>
    <cellStyle name="Input 5 5" xfId="2746" xr:uid="{88B79240-303F-495D-A439-E9192A6A0AAD}"/>
    <cellStyle name="Input 5 6" xfId="2747" xr:uid="{19BB1707-68C3-406C-ACED-469CB0B9E210}"/>
    <cellStyle name="Input 5 7" xfId="2748" xr:uid="{82480AA4-3A21-4E80-912F-180DE4333965}"/>
    <cellStyle name="Input 5 8" xfId="2749" xr:uid="{E187B14F-20D5-4151-9D42-4319B48ADB8D}"/>
    <cellStyle name="Input 5 9" xfId="2750" xr:uid="{3A314564-2927-4FBD-96A0-8595567CE0F0}"/>
    <cellStyle name="Input 6 2" xfId="2751" xr:uid="{850B209C-5849-420B-9747-F18C0F0DD2CE}"/>
    <cellStyle name="Input 7 2" xfId="2752" xr:uid="{A5B6293A-C434-43BE-90F7-F20DA29D678C}"/>
    <cellStyle name="Input 8" xfId="2753" xr:uid="{36ADAA22-3EE0-4BBB-8283-70FD8F8D4EE9}"/>
    <cellStyle name="Input 9" xfId="2754" xr:uid="{8FDA5AAB-A75C-4E4D-A794-8159BFE0E8BF}"/>
    <cellStyle name="Linked Cell" xfId="20" builtinId="24" customBuiltin="1"/>
    <cellStyle name="Linked Cell 10" xfId="2755" xr:uid="{E737C880-E102-4835-8C4F-D254308B303B}"/>
    <cellStyle name="Linked Cell 11" xfId="2756" xr:uid="{4F24D4DF-DF81-4D3E-8022-0856A5C79778}"/>
    <cellStyle name="Linked Cell 12" xfId="2757" xr:uid="{FCE61CD5-00B7-4ED4-AA99-D7CCFEB46170}"/>
    <cellStyle name="Linked Cell 13" xfId="2758" xr:uid="{EC357B64-786A-4728-BD3D-96F60D7AEE66}"/>
    <cellStyle name="Linked Cell 14" xfId="2759" xr:uid="{CA8CEE27-F0B6-4A4F-9FD4-961A4B7BD87C}"/>
    <cellStyle name="Linked Cell 2 10" xfId="2760" xr:uid="{E0C3ED57-82B4-4A5E-A20B-FC0A3DFC9673}"/>
    <cellStyle name="Linked Cell 2 11" xfId="2761" xr:uid="{D84503D3-E1BA-4296-9D06-1DFC8DA46FBE}"/>
    <cellStyle name="Linked Cell 2 12" xfId="2762" xr:uid="{720A9702-AECF-45F9-A14D-5E8596E58F59}"/>
    <cellStyle name="Linked Cell 2 13" xfId="2763" xr:uid="{C95FDB9C-0590-40C7-94BE-7DC35AA240B9}"/>
    <cellStyle name="Linked Cell 2 2" xfId="2764" xr:uid="{89261C1D-D19B-4B97-A5B8-AB53B96F5E10}"/>
    <cellStyle name="Linked Cell 2 2 10" xfId="2765" xr:uid="{AF537703-16BB-4339-8132-F917F102C307}"/>
    <cellStyle name="Linked Cell 2 2 2" xfId="2766" xr:uid="{460B93B5-F833-42DF-B9AB-FF73D660FE68}"/>
    <cellStyle name="Linked Cell 2 2 2 2" xfId="2767" xr:uid="{E0C34646-ACF0-402E-820A-5BD20FD437AB}"/>
    <cellStyle name="Linked Cell 2 2 3" xfId="2768" xr:uid="{CF11E0AA-5EA9-4074-89C2-216F36278553}"/>
    <cellStyle name="Linked Cell 2 2 4" xfId="2769" xr:uid="{C8C4EDFE-0C53-4D93-AC77-49169AF4B06D}"/>
    <cellStyle name="Linked Cell 2 2 5" xfId="2770" xr:uid="{63AFB70D-1F13-440A-990B-01A015CC2EA0}"/>
    <cellStyle name="Linked Cell 2 2 6" xfId="2771" xr:uid="{0625DF8E-8216-4304-92D8-F0D92FAF1567}"/>
    <cellStyle name="Linked Cell 2 2 7" xfId="2772" xr:uid="{47355D78-2B70-4D74-BF78-6F4F2EF03FA7}"/>
    <cellStyle name="Linked Cell 2 2 8" xfId="2773" xr:uid="{6DB4FA9C-CBE0-44C9-A13F-02874FB17F85}"/>
    <cellStyle name="Linked Cell 2 2 9" xfId="2774" xr:uid="{5E9E60A1-BCEF-4080-BD3F-27381F23761B}"/>
    <cellStyle name="Linked Cell 2 3" xfId="2775" xr:uid="{6A82525D-C2C9-4539-884B-472BC4137C0A}"/>
    <cellStyle name="Linked Cell 2 3 2" xfId="2776" xr:uid="{A19C6417-6A94-4499-A13E-B2B5D0C7C7F0}"/>
    <cellStyle name="Linked Cell 2 4" xfId="2777" xr:uid="{247B7FBD-616C-4159-B8B5-CDE9621CCD6A}"/>
    <cellStyle name="Linked Cell 2 4 2" xfId="2778" xr:uid="{485D4F2A-147C-461F-B497-E101F72CDD00}"/>
    <cellStyle name="Linked Cell 2 5" xfId="2779" xr:uid="{EFD5EDCB-0FA5-41E7-A629-16ABF87EF306}"/>
    <cellStyle name="Linked Cell 2 6" xfId="2780" xr:uid="{9230AD99-C773-4D94-B044-E22C5EB47440}"/>
    <cellStyle name="Linked Cell 2 7" xfId="2781" xr:uid="{1BD2B5CA-EA42-4601-A9C6-C770787B7A87}"/>
    <cellStyle name="Linked Cell 2 8" xfId="2782" xr:uid="{804DD838-23AD-4FB6-80BB-902E07D3C768}"/>
    <cellStyle name="Linked Cell 2 9" xfId="2783" xr:uid="{722A6B6E-DD9D-4301-940A-1E8EA66D9778}"/>
    <cellStyle name="Linked Cell 3" xfId="2784" xr:uid="{5F2213DD-DCA6-4AE9-85C7-C2F6DBB3B8B9}"/>
    <cellStyle name="Linked Cell 3 10" xfId="2785" xr:uid="{21A30A89-694A-4C11-B6E2-81F10C89FED9}"/>
    <cellStyle name="Linked Cell 3 2" xfId="2786" xr:uid="{D6B55853-AB40-4849-851A-58E26A4A8144}"/>
    <cellStyle name="Linked Cell 3 3" xfId="2787" xr:uid="{89C6F2F3-7603-4802-8047-82A3127DE3C9}"/>
    <cellStyle name="Linked Cell 3 4" xfId="2788" xr:uid="{5137CCAE-21A9-4E47-8EA8-3CF6F606AC0B}"/>
    <cellStyle name="Linked Cell 3 5" xfId="2789" xr:uid="{28FBBEAE-A965-4355-BFB5-0699DEBF22D3}"/>
    <cellStyle name="Linked Cell 3 6" xfId="2790" xr:uid="{A8DC3EAE-9C44-4D24-B4A3-18710CE71957}"/>
    <cellStyle name="Linked Cell 3 7" xfId="2791" xr:uid="{954FCE3D-8DDC-4AC3-BA6E-A58DEB5D8EE1}"/>
    <cellStyle name="Linked Cell 3 8" xfId="2792" xr:uid="{673125AC-9203-4CA4-BB97-8DE0C4A759A0}"/>
    <cellStyle name="Linked Cell 3 9" xfId="2793" xr:uid="{D4B55998-42D1-4C2C-A368-715960E864DE}"/>
    <cellStyle name="Linked Cell 4" xfId="2794" xr:uid="{F6FBE047-CC2E-444B-AF86-201C6F19262E}"/>
    <cellStyle name="Linked Cell 4 10" xfId="2795" xr:uid="{6F802B23-D389-4531-A68E-DD39C89EDDE8}"/>
    <cellStyle name="Linked Cell 4 2" xfId="2796" xr:uid="{8A5616B7-F8AA-44AB-B4EC-44D189D026E7}"/>
    <cellStyle name="Linked Cell 4 3" xfId="2797" xr:uid="{1262611D-B276-42C7-9821-A2EE8A0856B4}"/>
    <cellStyle name="Linked Cell 4 4" xfId="2798" xr:uid="{487CEE4C-52F2-4F6E-9983-02E5A54CCD31}"/>
    <cellStyle name="Linked Cell 4 5" xfId="2799" xr:uid="{00AFD69B-44F3-446B-A242-6F7263666C86}"/>
    <cellStyle name="Linked Cell 4 6" xfId="2800" xr:uid="{E3AC4284-8AE2-4FF9-956C-BFD5F20DFF3A}"/>
    <cellStyle name="Linked Cell 4 7" xfId="2801" xr:uid="{83A6D82F-CF2D-4002-A332-55BCF1FA3937}"/>
    <cellStyle name="Linked Cell 4 8" xfId="2802" xr:uid="{83653F51-BE56-48EC-B4E6-AFE5C651EF29}"/>
    <cellStyle name="Linked Cell 4 9" xfId="2803" xr:uid="{EEBA3D6A-D7E1-4ED1-B6DB-0FCB7CFC52A8}"/>
    <cellStyle name="Linked Cell 5" xfId="2804" xr:uid="{DD87616E-DA72-47FA-9117-1B46DDE35614}"/>
    <cellStyle name="Linked Cell 5 10" xfId="2805" xr:uid="{804328F2-AA07-4CD0-BACC-E454E525FBA5}"/>
    <cellStyle name="Linked Cell 5 2" xfId="2806" xr:uid="{498F0CAE-1465-4AEC-93D6-2032747C8437}"/>
    <cellStyle name="Linked Cell 5 3" xfId="2807" xr:uid="{CD63DF36-E610-4DC0-AE35-3DCACE4E512D}"/>
    <cellStyle name="Linked Cell 5 4" xfId="2808" xr:uid="{929EA288-5BD3-4242-A7CD-19B4660F62B4}"/>
    <cellStyle name="Linked Cell 5 5" xfId="2809" xr:uid="{F36804CB-6F0B-4E1D-BA40-BD81A531476B}"/>
    <cellStyle name="Linked Cell 5 6" xfId="2810" xr:uid="{0132D336-919C-41EB-9811-1FA163E8F3A5}"/>
    <cellStyle name="Linked Cell 5 7" xfId="2811" xr:uid="{F797DF96-8FE9-439E-BF34-5DED9A06D6CB}"/>
    <cellStyle name="Linked Cell 5 8" xfId="2812" xr:uid="{238B52C9-F622-4ACE-8ED7-BC99D74D593F}"/>
    <cellStyle name="Linked Cell 5 9" xfId="2813" xr:uid="{3E587B18-04CC-4CA6-A2F5-AB3AD0E87B70}"/>
    <cellStyle name="Linked Cell 6 2" xfId="2814" xr:uid="{81CBADA3-11D1-439F-A226-F6D43CADE038}"/>
    <cellStyle name="Linked Cell 7 2" xfId="2815" xr:uid="{477911F8-64B7-4899-B428-6FF73ABDF186}"/>
    <cellStyle name="Linked Cell 8" xfId="2816" xr:uid="{F3870CEA-688B-41E9-B502-87852311A56C}"/>
    <cellStyle name="Linked Cell 9" xfId="2817" xr:uid="{C32A817C-A841-47B7-BDBF-BCAC10419FA5}"/>
    <cellStyle name="Neutral" xfId="16" builtinId="28" customBuiltin="1"/>
    <cellStyle name="Neutral 10" xfId="2818" xr:uid="{A84E5AE6-EC7E-4528-8A55-2C8279B48C7C}"/>
    <cellStyle name="Neutral 11" xfId="2819" xr:uid="{542F5595-EF8B-496C-8F1F-4AC4DBA760EC}"/>
    <cellStyle name="Neutral 12" xfId="2820" xr:uid="{D21144C0-38AE-4CFA-88E1-59CD3EEC1C58}"/>
    <cellStyle name="Neutral 13" xfId="2821" xr:uid="{F0B07490-3718-40FA-86EC-38B898210BC8}"/>
    <cellStyle name="Neutral 14" xfId="2822" xr:uid="{17D99AE6-98E4-4E27-B6D4-8CCA62A23880}"/>
    <cellStyle name="Neutral 2" xfId="16737" xr:uid="{76B84DE4-ECB2-46FE-8176-240BEFC89980}"/>
    <cellStyle name="Neutral 2 10" xfId="2823" xr:uid="{69164C8B-7524-4BA0-8444-551987E3ED37}"/>
    <cellStyle name="Neutral 2 11" xfId="2824" xr:uid="{F2201879-C560-441B-ADAA-27F407CA50F1}"/>
    <cellStyle name="Neutral 2 12" xfId="2825" xr:uid="{B0378F46-3D1B-4B7F-AEF3-88979C6774BB}"/>
    <cellStyle name="Neutral 2 13" xfId="2826" xr:uid="{BFE16EC8-0AF1-4F59-93E1-EB67CF4B2D37}"/>
    <cellStyle name="Neutral 2 2" xfId="2827" xr:uid="{2E4B77A8-B9E0-4AA7-AC2F-78A7A6B4F515}"/>
    <cellStyle name="Neutral 2 2 10" xfId="2828" xr:uid="{6058DB43-E383-4E4D-913B-D5EF74FA3A74}"/>
    <cellStyle name="Neutral 2 2 2" xfId="2829" xr:uid="{3FFF1640-010F-4717-A367-134FCEDA71CB}"/>
    <cellStyle name="Neutral 2 2 2 2" xfId="2830" xr:uid="{84623353-1C77-449C-A641-32B027E3C82D}"/>
    <cellStyle name="Neutral 2 2 3" xfId="2831" xr:uid="{F8EFD2C2-F00B-45A4-8E8E-3D2738BF0377}"/>
    <cellStyle name="Neutral 2 2 4" xfId="2832" xr:uid="{B514B15B-6659-48C9-B9B0-4C5D107EE025}"/>
    <cellStyle name="Neutral 2 2 5" xfId="2833" xr:uid="{BC7DE71B-1E54-4A50-8B76-6D428AAA761B}"/>
    <cellStyle name="Neutral 2 2 6" xfId="2834" xr:uid="{A9B67769-FEA3-4A83-89BF-D9CAA7D6792B}"/>
    <cellStyle name="Neutral 2 2 7" xfId="2835" xr:uid="{951778FC-D5D3-4F50-9E86-389025FD053A}"/>
    <cellStyle name="Neutral 2 2 8" xfId="2836" xr:uid="{D1C6F5B3-3A91-499C-8521-D60DAD198F3D}"/>
    <cellStyle name="Neutral 2 2 9" xfId="2837" xr:uid="{9DC80868-87E1-4D56-A9D8-B18D4888ABCA}"/>
    <cellStyle name="Neutral 2 3" xfId="2838" xr:uid="{4E151B32-37AD-4F67-83B8-A969C271FB15}"/>
    <cellStyle name="Neutral 2 3 2" xfId="2839" xr:uid="{A7843B44-A47D-4113-93C9-4966E0A4ACE5}"/>
    <cellStyle name="Neutral 2 4" xfId="2840" xr:uid="{93843EDF-BA18-460B-8DF3-3E1619182268}"/>
    <cellStyle name="Neutral 2 4 2" xfId="2841" xr:uid="{52A4A24D-5494-4BA8-A17B-8CF2FDB5633E}"/>
    <cellStyle name="Neutral 2 5" xfId="2842" xr:uid="{676088C2-E308-418C-8BC9-7889ECE76CAB}"/>
    <cellStyle name="Neutral 2 6" xfId="2843" xr:uid="{EBB165CF-4D69-4435-B77F-4DCC9E0D8D5E}"/>
    <cellStyle name="Neutral 2 7" xfId="2844" xr:uid="{59809395-4E74-4BDF-AC5B-BEB5B13C5CCD}"/>
    <cellStyle name="Neutral 2 8" xfId="2845" xr:uid="{0267E674-EF7D-45E9-95B1-8BA402C7C53C}"/>
    <cellStyle name="Neutral 2 9" xfId="2846" xr:uid="{12C60C13-D43F-440D-8B42-C23E4455081D}"/>
    <cellStyle name="Neutral 3" xfId="2847" xr:uid="{1A412354-1C6B-4016-8905-B9CB04515810}"/>
    <cellStyle name="Neutral 3 10" xfId="2848" xr:uid="{27B35655-FF5F-4B5C-8621-006AE8B19BBF}"/>
    <cellStyle name="Neutral 3 2" xfId="2849" xr:uid="{7262F967-2461-4DAF-91B9-3915F1DE0A8F}"/>
    <cellStyle name="Neutral 3 3" xfId="2850" xr:uid="{DD05A48C-3759-4968-9C86-3053AAE27CB5}"/>
    <cellStyle name="Neutral 3 4" xfId="2851" xr:uid="{3B938F4E-84E1-4746-AF60-6989E7015581}"/>
    <cellStyle name="Neutral 3 5" xfId="2852" xr:uid="{5A6DD43C-0C82-448C-860D-10D842700157}"/>
    <cellStyle name="Neutral 3 6" xfId="2853" xr:uid="{CBC4736A-7EB0-4A99-A8CE-B500D7E1ED32}"/>
    <cellStyle name="Neutral 3 7" xfId="2854" xr:uid="{B05A4E3D-C298-44E3-802A-61E1D7A9621D}"/>
    <cellStyle name="Neutral 3 8" xfId="2855" xr:uid="{16A66131-0F7F-4C92-9174-A25A2234D77B}"/>
    <cellStyle name="Neutral 3 9" xfId="2856" xr:uid="{F10F8938-F9AD-42C2-B99C-B523FD306E91}"/>
    <cellStyle name="Neutral 4" xfId="2857" xr:uid="{BE40982D-8DF9-4B78-BD45-63FD47F64285}"/>
    <cellStyle name="Neutral 4 10" xfId="2858" xr:uid="{053FD1DA-0D6D-454E-8663-09BEFE0FE84C}"/>
    <cellStyle name="Neutral 4 2" xfId="2859" xr:uid="{02F9F2B7-462B-4D5D-B509-704E34E2AC32}"/>
    <cellStyle name="Neutral 4 3" xfId="2860" xr:uid="{05FFD74B-F753-4BA2-AB12-47C7AE8FEC6A}"/>
    <cellStyle name="Neutral 4 4" xfId="2861" xr:uid="{95005E9F-63CE-4565-A0C9-D092015759B9}"/>
    <cellStyle name="Neutral 4 5" xfId="2862" xr:uid="{05349D1F-72AD-4AD4-9EEE-28E7704F46A1}"/>
    <cellStyle name="Neutral 4 6" xfId="2863" xr:uid="{575212B2-772F-4B9D-A5D0-6EDD266F5AC5}"/>
    <cellStyle name="Neutral 4 7" xfId="2864" xr:uid="{4E545C61-51AA-429A-B258-DB444EFF3649}"/>
    <cellStyle name="Neutral 4 8" xfId="2865" xr:uid="{089C2E3E-6786-48A5-A93B-9DDBA00DD9B3}"/>
    <cellStyle name="Neutral 4 9" xfId="2866" xr:uid="{97260F5F-840C-4B01-8A0E-DC526E061F06}"/>
    <cellStyle name="Neutral 5" xfId="2867" xr:uid="{162F8071-8402-468D-B804-21496BA8F60C}"/>
    <cellStyle name="Neutral 5 10" xfId="2868" xr:uid="{4CB8C4AA-7FEA-456C-A8FB-3946FBE37EC0}"/>
    <cellStyle name="Neutral 5 2" xfId="2869" xr:uid="{9D20D040-141A-46B3-B194-8FC50E46CBFE}"/>
    <cellStyle name="Neutral 5 3" xfId="2870" xr:uid="{9309B5E3-D5D2-441F-B3CF-3D7D272F0F24}"/>
    <cellStyle name="Neutral 5 4" xfId="2871" xr:uid="{5F8652B2-5988-4B9F-A07A-40E4EF437EA0}"/>
    <cellStyle name="Neutral 5 5" xfId="2872" xr:uid="{E1126B54-3ABD-4C7E-BDDD-08101DE656AD}"/>
    <cellStyle name="Neutral 5 6" xfId="2873" xr:uid="{5B2C6881-3B66-4FC6-AC72-7ABD145DDB14}"/>
    <cellStyle name="Neutral 5 7" xfId="2874" xr:uid="{D4A2DC4D-943E-4AD3-9192-6AE6B356C54F}"/>
    <cellStyle name="Neutral 5 8" xfId="2875" xr:uid="{D80E1059-61A1-44A7-B7AB-BD467C346A8B}"/>
    <cellStyle name="Neutral 5 9" xfId="2876" xr:uid="{192D25B7-F04A-45D1-ABE8-7A177C6F9B8C}"/>
    <cellStyle name="Neutral 6 2" xfId="2877" xr:uid="{9CC16AB1-EF5E-45A5-A16B-CDBF9F209CFB}"/>
    <cellStyle name="Neutral 7 2" xfId="2878" xr:uid="{13BBC780-AFC0-479C-8F69-26DDE327D115}"/>
    <cellStyle name="Neutral 8" xfId="2879" xr:uid="{A405B1B9-5748-413F-AF4B-BDCE29E953D1}"/>
    <cellStyle name="Neutral 9" xfId="2880" xr:uid="{8745D277-1BB0-49E1-A78D-9390AEBE71EF}"/>
    <cellStyle name="Normal" xfId="0" builtinId="0"/>
    <cellStyle name="Normal 10" xfId="2881" xr:uid="{8E8E8BBC-6876-4D54-9BDE-129D49F40D67}"/>
    <cellStyle name="Normal 10 10" xfId="2882" xr:uid="{047094A7-D37A-4792-9AA1-5BBD6F4ADC95}"/>
    <cellStyle name="Normal 10 11" xfId="2883" xr:uid="{63DF7997-E71A-4C43-B0DC-CE288A976081}"/>
    <cellStyle name="Normal 10 12" xfId="2884" xr:uid="{514ECC31-F9C9-4E97-A10F-23F56DAA8F51}"/>
    <cellStyle name="Normal 10 13" xfId="2885" xr:uid="{AF1E9C11-0B99-4C5E-8CF9-301E5197D45A}"/>
    <cellStyle name="Normal 10 14" xfId="2886" xr:uid="{FA788D9E-00E4-49D2-AA7E-A2883536F08D}"/>
    <cellStyle name="Normal 10 15" xfId="2887" xr:uid="{9A8007DD-9484-4573-8557-FC9D7C3A6416}"/>
    <cellStyle name="Normal 10 16" xfId="2888" xr:uid="{5DBF1CF6-9D37-4BD6-B0F1-E2F09CC6919F}"/>
    <cellStyle name="Normal 10 17" xfId="2889" xr:uid="{19BCE721-D144-4CBD-A278-8A28FCB66F3A}"/>
    <cellStyle name="Normal 10 18" xfId="2890" xr:uid="{FB9BE9DF-1D77-40DE-A73C-9D7191715DD8}"/>
    <cellStyle name="Normal 10 19" xfId="2891" xr:uid="{3302A985-1648-4EC4-A0B4-84DA440EBE22}"/>
    <cellStyle name="Normal 10 2" xfId="2892" xr:uid="{0019EE37-154D-4C2F-B49B-9FC701EF178A}"/>
    <cellStyle name="Normal 10 2 10" xfId="2893" xr:uid="{C2C014B4-37BC-4A13-80BA-C15A1B4EF141}"/>
    <cellStyle name="Normal 10 2 11" xfId="2894" xr:uid="{F1766899-2D16-4E6A-8101-3873A9586EE3}"/>
    <cellStyle name="Normal 10 2 12" xfId="2895" xr:uid="{834C085C-C819-4035-87DB-88DB0D17AD57}"/>
    <cellStyle name="Normal 10 2 13" xfId="2896" xr:uid="{F21CF56D-2948-4FA9-AA66-4F3320E924E3}"/>
    <cellStyle name="Normal 10 2 14" xfId="2897" xr:uid="{62859CFA-F227-42DA-B438-86DE35CAE066}"/>
    <cellStyle name="Normal 10 2 15" xfId="2898" xr:uid="{3E145BAB-E1FE-48F8-9C29-968F4191B256}"/>
    <cellStyle name="Normal 10 2 16" xfId="2899" xr:uid="{3B02E015-F03F-4174-9B4C-5FDB98867904}"/>
    <cellStyle name="Normal 10 2 17" xfId="2900" xr:uid="{20402768-5D9F-4A68-A297-3DF55E578B66}"/>
    <cellStyle name="Normal 10 2 18" xfId="2901" xr:uid="{E79B4F3C-DD0D-4E74-B15A-63613B4DEFC4}"/>
    <cellStyle name="Normal 10 2 19" xfId="2902" xr:uid="{7C761CB5-E392-479E-8D79-0D916C848747}"/>
    <cellStyle name="Normal 10 2 2" xfId="2903" xr:uid="{6EF65320-DACC-4699-8274-E35600896250}"/>
    <cellStyle name="Normal 10 2 2 10" xfId="2904" xr:uid="{946AB493-8A86-4E9C-805A-1DB788BCA1CC}"/>
    <cellStyle name="Normal 10 2 2 11" xfId="2905" xr:uid="{23B535E5-A7CE-4B5A-A1F8-8B3909773767}"/>
    <cellStyle name="Normal 10 2 2 12" xfId="2906" xr:uid="{9CC54A65-8957-4CAA-92FE-7C117EB1A010}"/>
    <cellStyle name="Normal 10 2 2 13" xfId="2907" xr:uid="{E58D850C-7705-41B1-857F-94BF676A363E}"/>
    <cellStyle name="Normal 10 2 2 14" xfId="2908" xr:uid="{5FD92CFA-2E90-4B0A-816B-D7B7ACB1E5BC}"/>
    <cellStyle name="Normal 10 2 2 15" xfId="2909" xr:uid="{1AF4B90D-5F40-4149-AC9F-199A1A202850}"/>
    <cellStyle name="Normal 10 2 2 16" xfId="2910" xr:uid="{2BC596E5-B15D-4289-BD24-4E6CE3B70925}"/>
    <cellStyle name="Normal 10 2 2 17" xfId="2911" xr:uid="{5EB140E9-0613-4E0A-A913-2163359915DA}"/>
    <cellStyle name="Normal 10 2 2 18" xfId="2912" xr:uid="{D3AFBB8B-61EE-46C7-835E-7C1956EDC476}"/>
    <cellStyle name="Normal 10 2 2 19" xfId="2913" xr:uid="{53A6A39B-130F-47BE-8C72-963495B92184}"/>
    <cellStyle name="Normal 10 2 2 2" xfId="2914" xr:uid="{40C6B904-02A5-42C6-9D8E-36EA1D373B0E}"/>
    <cellStyle name="Normal 10 2 2 2 10" xfId="2915" xr:uid="{04EC38D3-E128-4FD0-A7E5-90BE51D14EC3}"/>
    <cellStyle name="Normal 10 2 2 2 11" xfId="2916" xr:uid="{65359EEF-5456-4907-9D7D-C3F4CE79CDBE}"/>
    <cellStyle name="Normal 10 2 2 2 12" xfId="2917" xr:uid="{48C8E713-584E-4883-B8B7-96B6B3A8E7D0}"/>
    <cellStyle name="Normal 10 2 2 2 13" xfId="2918" xr:uid="{B38DBDF7-22A9-4830-81CB-F7948A549CF1}"/>
    <cellStyle name="Normal 10 2 2 2 14" xfId="2919" xr:uid="{422C87F3-E72D-4179-AA2D-452B708BC125}"/>
    <cellStyle name="Normal 10 2 2 2 15" xfId="2920" xr:uid="{3D709692-3D11-4CF2-8CFA-AEC5FAA4749A}"/>
    <cellStyle name="Normal 10 2 2 2 16" xfId="2921" xr:uid="{E5E0C832-9F26-402E-B12A-B15C1960DBF3}"/>
    <cellStyle name="Normal 10 2 2 2 17" xfId="2922" xr:uid="{EE6F7F88-35B7-4BEF-BF3F-58B45B959022}"/>
    <cellStyle name="Normal 10 2 2 2 18" xfId="2923" xr:uid="{ED0C28A2-38DE-423E-858E-B96E46389F52}"/>
    <cellStyle name="Normal 10 2 2 2 19" xfId="2924" xr:uid="{537C1A83-89C3-45B1-AE04-DB545C435641}"/>
    <cellStyle name="Normal 10 2 2 2 2" xfId="2925" xr:uid="{3C79404B-6477-4C9C-9824-8FB117A1D1BC}"/>
    <cellStyle name="Normal 10 2 2 2 2 10" xfId="2926" xr:uid="{0407550F-5150-4109-A347-5D8E24801B50}"/>
    <cellStyle name="Normal 10 2 2 2 2 11" xfId="2927" xr:uid="{DE16D42B-38D5-4CA6-939E-16BFF460B7B6}"/>
    <cellStyle name="Normal 10 2 2 2 2 12" xfId="2928" xr:uid="{593DDA10-B416-4A10-BE34-0FCE17D9901F}"/>
    <cellStyle name="Normal 10 2 2 2 2 13" xfId="2929" xr:uid="{B113287C-B612-4E3E-BDBF-E48E4ED9305F}"/>
    <cellStyle name="Normal 10 2 2 2 2 14" xfId="2930" xr:uid="{CF28B04E-FB3B-45DE-8519-1E590665B0A9}"/>
    <cellStyle name="Normal 10 2 2 2 2 15" xfId="2931" xr:uid="{387CFC13-4E17-4872-8A87-D39D882FDA28}"/>
    <cellStyle name="Normal 10 2 2 2 2 16" xfId="2932" xr:uid="{72900FD6-E8A4-4D6E-8740-88AE5C87DD1A}"/>
    <cellStyle name="Normal 10 2 2 2 2 17" xfId="2933" xr:uid="{5E3DE11F-5CA6-47E5-9478-F8449C250441}"/>
    <cellStyle name="Normal 10 2 2 2 2 18" xfId="2934" xr:uid="{F2B13EC4-9754-4FA3-97B6-75933576C604}"/>
    <cellStyle name="Normal 10 2 2 2 2 19" xfId="2935" xr:uid="{7E2DA6E1-859F-423B-9222-FC1F0C265CDD}"/>
    <cellStyle name="Normal 10 2 2 2 2 2" xfId="2936" xr:uid="{4F8711C0-F7AC-476C-A15A-CE3DBEA3E46B}"/>
    <cellStyle name="Normal 10 2 2 2 2 20" xfId="2937" xr:uid="{C90B0361-59BE-45F3-88FE-B4C9625B1097}"/>
    <cellStyle name="Normal 10 2 2 2 2 21" xfId="2938" xr:uid="{7CCD2755-35B7-471C-A221-65CBDC4DDCDE}"/>
    <cellStyle name="Normal 10 2 2 2 2 22" xfId="2939" xr:uid="{DFC45A1E-F637-45B7-ADAA-72955A18B6C3}"/>
    <cellStyle name="Normal 10 2 2 2 2 23" xfId="2940" xr:uid="{9257A4F0-2D21-4510-9DFF-5E7052B882D9}"/>
    <cellStyle name="Normal 10 2 2 2 2 24" xfId="2941" xr:uid="{A836770F-28E1-4E58-83A6-3000B54A3F87}"/>
    <cellStyle name="Normal 10 2 2 2 2 25" xfId="2942" xr:uid="{6BE140A8-BCD8-4F08-8F65-5CA8EB73F892}"/>
    <cellStyle name="Normal 10 2 2 2 2 26" xfId="2943" xr:uid="{27339CD5-E5F3-4313-B18E-4BAC0F0CBBA7}"/>
    <cellStyle name="Normal 10 2 2 2 2 27" xfId="2944" xr:uid="{9F0666B9-48D8-4979-8615-1FD47FFAD79A}"/>
    <cellStyle name="Normal 10 2 2 2 2 28" xfId="2945" xr:uid="{8876934B-92F9-4135-A09F-758C90AC5591}"/>
    <cellStyle name="Normal 10 2 2 2 2 29" xfId="2946" xr:uid="{2E8D69DB-DCE1-4137-87B7-1C58D81D447A}"/>
    <cellStyle name="Normal 10 2 2 2 2 3" xfId="2947" xr:uid="{92ED950A-438E-42E7-AEE5-9A7430402661}"/>
    <cellStyle name="Normal 10 2 2 2 2 30" xfId="2948" xr:uid="{85E42679-FAB9-467E-A8B8-02A07DBBB70D}"/>
    <cellStyle name="Normal 10 2 2 2 2 31" xfId="2949" xr:uid="{DC9F4F38-9E36-4EF7-ACA0-BC0066CBC4B0}"/>
    <cellStyle name="Normal 10 2 2 2 2 32" xfId="2950" xr:uid="{7D167CE8-87EC-4871-8753-D61B6E9A8E3C}"/>
    <cellStyle name="Normal 10 2 2 2 2 33" xfId="2951" xr:uid="{66785399-FF79-4E80-842A-CC49978CAEE4}"/>
    <cellStyle name="Normal 10 2 2 2 2 34" xfId="2952" xr:uid="{F499A17F-5113-41A5-B032-C59950E4FE61}"/>
    <cellStyle name="Normal 10 2 2 2 2 35" xfId="2953" xr:uid="{5248D04A-5586-4431-91AF-993DA2ACBDB1}"/>
    <cellStyle name="Normal 10 2 2 2 2 36" xfId="2954" xr:uid="{139B4638-BB39-4F71-A537-240378FEF9E8}"/>
    <cellStyle name="Normal 10 2 2 2 2 37" xfId="2955" xr:uid="{A3B5DDD8-6740-427D-81D0-5349932ED4C2}"/>
    <cellStyle name="Normal 10 2 2 2 2 38" xfId="2956" xr:uid="{685C45E2-408F-412A-BEA2-21B4717629CE}"/>
    <cellStyle name="Normal 10 2 2 2 2 4" xfId="2957" xr:uid="{FE83A532-87C5-4DBC-8954-08CFFBE2B107}"/>
    <cellStyle name="Normal 10 2 2 2 2 5" xfId="2958" xr:uid="{B5013690-D2BF-4D92-A18F-4790A22C8641}"/>
    <cellStyle name="Normal 10 2 2 2 2 6" xfId="2959" xr:uid="{BB75B96B-DF32-4E0E-87BB-BB703BB03A2C}"/>
    <cellStyle name="Normal 10 2 2 2 2 7" xfId="2960" xr:uid="{87605899-8844-44F3-9571-FA932DEE89EB}"/>
    <cellStyle name="Normal 10 2 2 2 2 8" xfId="2961" xr:uid="{3B37CA4A-5049-4DA7-9FF5-ADD7CF8B602E}"/>
    <cellStyle name="Normal 10 2 2 2 2 9" xfId="2962" xr:uid="{58B3C2BA-3DCD-465A-B2B2-CF3775620FCA}"/>
    <cellStyle name="Normal 10 2 2 2 20" xfId="2963" xr:uid="{80C158DF-D88D-489A-B988-288F1F079036}"/>
    <cellStyle name="Normal 10 2 2 2 21" xfId="2964" xr:uid="{8A4BA52B-8235-43CD-B43D-85E861ACD73C}"/>
    <cellStyle name="Normal 10 2 2 2 22" xfId="2965" xr:uid="{D4162F74-50AE-4459-A064-F8618B712939}"/>
    <cellStyle name="Normal 10 2 2 2 23" xfId="2966" xr:uid="{E7CBC682-3D23-4994-8C32-F50536BD5DD8}"/>
    <cellStyle name="Normal 10 2 2 2 24" xfId="2967" xr:uid="{23CABBA6-D142-4FD1-A8C0-4AD3DF895424}"/>
    <cellStyle name="Normal 10 2 2 2 25" xfId="2968" xr:uid="{58A4CF70-49AC-453A-9A42-ED1A911DC75C}"/>
    <cellStyle name="Normal 10 2 2 2 26" xfId="2969" xr:uid="{8F1B3B4E-5AA5-4954-A371-F4AA142B4A1B}"/>
    <cellStyle name="Normal 10 2 2 2 27" xfId="2970" xr:uid="{6E8482C3-AB51-431C-A4D4-10E2B2E94548}"/>
    <cellStyle name="Normal 10 2 2 2 28" xfId="2971" xr:uid="{283DE9AA-1FE6-4E40-AC17-3047EF7F574D}"/>
    <cellStyle name="Normal 10 2 2 2 29" xfId="2972" xr:uid="{CA435768-66EE-406F-92A1-2A6CFB14AD64}"/>
    <cellStyle name="Normal 10 2 2 2 3" xfId="2973" xr:uid="{6E8A21FD-B6CF-461E-A954-13D7D824DCCC}"/>
    <cellStyle name="Normal 10 2 2 2 30" xfId="2974" xr:uid="{7BB87C33-AB88-4FEA-AE73-0B4462E12D01}"/>
    <cellStyle name="Normal 10 2 2 2 31" xfId="2975" xr:uid="{1803A43B-B034-45F5-AB67-07A970053FFE}"/>
    <cellStyle name="Normal 10 2 2 2 32" xfId="2976" xr:uid="{BE3AD695-BE63-4D7D-8789-F19C1946EC16}"/>
    <cellStyle name="Normal 10 2 2 2 33" xfId="2977" xr:uid="{E8F2966C-E66D-45DC-838C-F6B1A1B53B70}"/>
    <cellStyle name="Normal 10 2 2 2 34" xfId="2978" xr:uid="{0DBE8E28-DD8A-490F-AF18-00CBCF6164D2}"/>
    <cellStyle name="Normal 10 2 2 2 35" xfId="2979" xr:uid="{C69A6DFE-7E00-4F9F-BF5A-8542A7AAFCBA}"/>
    <cellStyle name="Normal 10 2 2 2 36" xfId="2980" xr:uid="{6FFB6D11-9922-4EB5-8712-86C618381CBD}"/>
    <cellStyle name="Normal 10 2 2 2 37" xfId="2981" xr:uid="{EDB8D6EF-E63F-4149-8556-4F026EAF2BA3}"/>
    <cellStyle name="Normal 10 2 2 2 38" xfId="2982" xr:uid="{021A5535-90F9-4699-B1E7-26C44F7F10D6}"/>
    <cellStyle name="Normal 10 2 2 2 4" xfId="2983" xr:uid="{F8AE75DC-6778-4664-B609-4F0B6BF9BB9B}"/>
    <cellStyle name="Normal 10 2 2 2 5" xfId="2984" xr:uid="{22EEF89D-541A-4F31-AE8A-809EFC056FE1}"/>
    <cellStyle name="Normal 10 2 2 2 6" xfId="2985" xr:uid="{8F62A75C-B77C-4FBD-9597-06B71853F622}"/>
    <cellStyle name="Normal 10 2 2 2 7" xfId="2986" xr:uid="{DB708B0E-42FB-4249-BC62-FE63F0E89C11}"/>
    <cellStyle name="Normal 10 2 2 2 8" xfId="2987" xr:uid="{3B9F93DC-7D1B-4660-94D9-E2C705762227}"/>
    <cellStyle name="Normal 10 2 2 2 9" xfId="2988" xr:uid="{B724DF36-CFB3-45A3-A83A-DAAC34C1E734}"/>
    <cellStyle name="Normal 10 2 2 20" xfId="2989" xr:uid="{F068D9E4-533F-45A8-81B0-A9B1EFE67A85}"/>
    <cellStyle name="Normal 10 2 2 21" xfId="2990" xr:uid="{42745BAF-59FC-46FB-B9DA-DDEE23837358}"/>
    <cellStyle name="Normal 10 2 2 22" xfId="2991" xr:uid="{FDEF0CAE-7EBB-4241-A129-68C89EE1299D}"/>
    <cellStyle name="Normal 10 2 2 23" xfId="2992" xr:uid="{2F35E51E-AEA0-41B7-862A-70AEDD3342A0}"/>
    <cellStyle name="Normal 10 2 2 24" xfId="2993" xr:uid="{9C0AFF9D-9B06-4CD4-A8AC-6CBCD3ACE2D0}"/>
    <cellStyle name="Normal 10 2 2 25" xfId="2994" xr:uid="{50D6A119-CFA1-4C93-BD0B-567E254F3ED6}"/>
    <cellStyle name="Normal 10 2 2 26" xfId="2995" xr:uid="{C2426191-185F-4AAA-88AA-D5335501F8C6}"/>
    <cellStyle name="Normal 10 2 2 27" xfId="2996" xr:uid="{5ABDF084-3D0F-4B1A-A2FB-47D80FB752EE}"/>
    <cellStyle name="Normal 10 2 2 28" xfId="2997" xr:uid="{CDC1F313-72A1-4648-87AF-854B217F001F}"/>
    <cellStyle name="Normal 10 2 2 29" xfId="2998" xr:uid="{4223603D-2447-46F0-AB47-3CE4EBABF7BD}"/>
    <cellStyle name="Normal 10 2 2 3" xfId="2999" xr:uid="{55FFB1E3-021C-4C28-9A3E-E4D56559618E}"/>
    <cellStyle name="Normal 10 2 2 30" xfId="3000" xr:uid="{45BD48E3-CF00-4312-8C1A-247EA7C8F591}"/>
    <cellStyle name="Normal 10 2 2 31" xfId="3001" xr:uid="{D4BD0307-4233-4FF9-B1CF-96F11F9FFCF0}"/>
    <cellStyle name="Normal 10 2 2 32" xfId="3002" xr:uid="{589B2470-1DF7-418B-BB4A-6C471A9E8B56}"/>
    <cellStyle name="Normal 10 2 2 33" xfId="3003" xr:uid="{46789FCF-6A05-4A57-AA55-0564CDD7FC73}"/>
    <cellStyle name="Normal 10 2 2 34" xfId="3004" xr:uid="{39CE4A46-5667-4F60-8858-F6491A31D353}"/>
    <cellStyle name="Normal 10 2 2 35" xfId="3005" xr:uid="{0C6F0CAF-568E-403A-850A-F79424AE6E25}"/>
    <cellStyle name="Normal 10 2 2 36" xfId="3006" xr:uid="{5016E122-F2AA-4CDC-B512-FBAEE60FB503}"/>
    <cellStyle name="Normal 10 2 2 37" xfId="3007" xr:uid="{DF38FCFA-C837-4F6F-BE96-A4FB3679FA04}"/>
    <cellStyle name="Normal 10 2 2 38" xfId="3008" xr:uid="{EA3DA798-3814-483B-8BF8-6BD940E4C7F4}"/>
    <cellStyle name="Normal 10 2 2 39" xfId="3009" xr:uid="{144CD231-1D34-4942-A1E7-F9F7344864C6}"/>
    <cellStyle name="Normal 10 2 2 4" xfId="3010" xr:uid="{ABD55F37-2F14-4ED8-98E4-C0D7BB7490C7}"/>
    <cellStyle name="Normal 10 2 2 40" xfId="3011" xr:uid="{F1DAA39A-016B-4D0C-A861-34466076AA18}"/>
    <cellStyle name="Normal 10 2 2 5" xfId="3012" xr:uid="{9AF85375-F33B-4D3D-8EA5-4EDBD88780DA}"/>
    <cellStyle name="Normal 10 2 2 6" xfId="3013" xr:uid="{3924E4C0-23A8-41FC-99E5-13416FD061B7}"/>
    <cellStyle name="Normal 10 2 2 7" xfId="3014" xr:uid="{FBF71993-CEB4-4A15-A126-F910569024EA}"/>
    <cellStyle name="Normal 10 2 2 8" xfId="3015" xr:uid="{96A5E11E-6E3C-4E90-B9B3-71FDCDA92FE5}"/>
    <cellStyle name="Normal 10 2 2 9" xfId="3016" xr:uid="{9DC1C871-15AB-497F-997C-3141AA720383}"/>
    <cellStyle name="Normal 10 2 20" xfId="3017" xr:uid="{49932CB5-BD43-406C-AC2C-B45D19FD357A}"/>
    <cellStyle name="Normal 10 2 21" xfId="3018" xr:uid="{5418B727-3365-4756-8DAC-CBD855BBA8DF}"/>
    <cellStyle name="Normal 10 2 22" xfId="3019" xr:uid="{768FD68E-7EF0-4717-B0DC-36B3811034AE}"/>
    <cellStyle name="Normal 10 2 23" xfId="3020" xr:uid="{A1871C4A-65A9-4991-996E-765310F33B8F}"/>
    <cellStyle name="Normal 10 2 24" xfId="3021" xr:uid="{C0F9712F-62B6-44CB-8B6E-4CA4A2331174}"/>
    <cellStyle name="Normal 10 2 25" xfId="3022" xr:uid="{B4429CF8-BDC5-4A35-B944-C3E364CB913B}"/>
    <cellStyle name="Normal 10 2 26" xfId="3023" xr:uid="{DCC5270C-48F7-4090-B87D-91AE28E02932}"/>
    <cellStyle name="Normal 10 2 27" xfId="3024" xr:uid="{33963FFA-1C46-4389-8AAC-DB565B4E8F1A}"/>
    <cellStyle name="Normal 10 2 28" xfId="3025" xr:uid="{CABF87CE-4CC1-42BA-BC65-420ACD948642}"/>
    <cellStyle name="Normal 10 2 29" xfId="3026" xr:uid="{5C080D14-4649-4CC3-BAAA-BF5489B50E68}"/>
    <cellStyle name="Normal 10 2 3" xfId="3027" xr:uid="{33A77AA2-ECA7-445D-8695-7E15F77823BD}"/>
    <cellStyle name="Normal 10 2 3 10" xfId="3028" xr:uid="{389CA84D-63F8-4DD5-B02F-6DC68D290B3C}"/>
    <cellStyle name="Normal 10 2 3 11" xfId="3029" xr:uid="{AABE705E-31FD-4C4C-8AC3-864ED9AEA13E}"/>
    <cellStyle name="Normal 10 2 3 12" xfId="3030" xr:uid="{39BBA90C-2E99-49D0-9B3E-DF4839FA363D}"/>
    <cellStyle name="Normal 10 2 3 13" xfId="3031" xr:uid="{7E5A616E-3508-4C55-8924-4FE0C56E74CC}"/>
    <cellStyle name="Normal 10 2 3 14" xfId="3032" xr:uid="{4E4F6180-92AA-4534-B511-FBAE5B132038}"/>
    <cellStyle name="Normal 10 2 3 15" xfId="3033" xr:uid="{AE9BEAC4-A888-498F-A0D6-BB56A8C067A1}"/>
    <cellStyle name="Normal 10 2 3 16" xfId="3034" xr:uid="{F135F7B7-12B1-46FD-AF66-B482A62AE1BE}"/>
    <cellStyle name="Normal 10 2 3 17" xfId="3035" xr:uid="{445B69A3-B000-41FB-84E6-37F065E77722}"/>
    <cellStyle name="Normal 10 2 3 18" xfId="3036" xr:uid="{901CDECC-F4B5-4707-8A67-9AD9971472C5}"/>
    <cellStyle name="Normal 10 2 3 19" xfId="3037" xr:uid="{CF191004-42AA-4266-8ED7-ED441FE24E38}"/>
    <cellStyle name="Normal 10 2 3 2" xfId="3038" xr:uid="{27B25FF2-2AF5-4B0D-A6D1-C181DE19C912}"/>
    <cellStyle name="Normal 10 2 3 2 10" xfId="3039" xr:uid="{23A8682C-4CDD-4FAF-83A7-7AAAB66D2FB7}"/>
    <cellStyle name="Normal 10 2 3 2 11" xfId="3040" xr:uid="{FD8E4BB1-45AD-4230-831B-E1D7D7AA05C6}"/>
    <cellStyle name="Normal 10 2 3 2 12" xfId="3041" xr:uid="{5158CB06-C8F1-4D67-BE93-5C8338F61504}"/>
    <cellStyle name="Normal 10 2 3 2 13" xfId="3042" xr:uid="{7EB3FA98-DDA5-44CF-87BE-1B8C63D0E963}"/>
    <cellStyle name="Normal 10 2 3 2 14" xfId="3043" xr:uid="{D58D8A3E-7FFF-47A1-8EF9-45FE8BEDDAB1}"/>
    <cellStyle name="Normal 10 2 3 2 15" xfId="3044" xr:uid="{81A0BCFF-B27A-4558-90EC-AB5998333080}"/>
    <cellStyle name="Normal 10 2 3 2 16" xfId="3045" xr:uid="{6076EF50-6148-4586-9699-1D829B69B047}"/>
    <cellStyle name="Normal 10 2 3 2 17" xfId="3046" xr:uid="{46852FF2-3D11-4A41-B583-4F8C674B47B2}"/>
    <cellStyle name="Normal 10 2 3 2 18" xfId="3047" xr:uid="{F6CBCA1F-A3F8-4DAE-8520-9AE96640ED8F}"/>
    <cellStyle name="Normal 10 2 3 2 19" xfId="3048" xr:uid="{9A371D2B-2021-4A2A-BB5E-B9BA16C5D197}"/>
    <cellStyle name="Normal 10 2 3 2 2" xfId="3049" xr:uid="{D3A5F5A8-D102-435F-A5D2-48BCE91E42C7}"/>
    <cellStyle name="Normal 10 2 3 2 20" xfId="3050" xr:uid="{099320C0-39A0-4E82-960B-DBDF3D55956C}"/>
    <cellStyle name="Normal 10 2 3 2 21" xfId="3051" xr:uid="{4A84DF0E-83F7-4E73-B0F3-E52CB2128836}"/>
    <cellStyle name="Normal 10 2 3 2 22" xfId="3052" xr:uid="{7E74CFFE-3FF5-4305-ADE4-D7E37EA94545}"/>
    <cellStyle name="Normal 10 2 3 2 23" xfId="3053" xr:uid="{2112B475-95A7-4418-8D08-E9641727F97F}"/>
    <cellStyle name="Normal 10 2 3 2 24" xfId="3054" xr:uid="{B8C6B964-F834-4386-90AF-590E0A363A58}"/>
    <cellStyle name="Normal 10 2 3 2 25" xfId="3055" xr:uid="{454CE060-9902-433E-9E3A-97579F2116C3}"/>
    <cellStyle name="Normal 10 2 3 2 26" xfId="3056" xr:uid="{1089BA1F-9126-4CFA-95D9-576F885ACB11}"/>
    <cellStyle name="Normal 10 2 3 2 27" xfId="3057" xr:uid="{90E76782-27A0-4F03-9D1C-55DE0BE6A2CA}"/>
    <cellStyle name="Normal 10 2 3 2 28" xfId="3058" xr:uid="{D5D4BCB4-F6F6-4AED-8200-94FCC3F2E23A}"/>
    <cellStyle name="Normal 10 2 3 2 29" xfId="3059" xr:uid="{5B065D91-2A60-4358-94B1-8D2031294EA7}"/>
    <cellStyle name="Normal 10 2 3 2 3" xfId="3060" xr:uid="{D65BAEAC-E539-4B89-969B-94D6D00D3D46}"/>
    <cellStyle name="Normal 10 2 3 2 30" xfId="3061" xr:uid="{1D99381A-9699-46EF-A310-BF679643B40F}"/>
    <cellStyle name="Normal 10 2 3 2 31" xfId="3062" xr:uid="{B5A74844-87A9-4A3A-99E8-A32215190083}"/>
    <cellStyle name="Normal 10 2 3 2 32" xfId="3063" xr:uid="{AEDE593D-E22E-45C5-8201-43A7EC9BAF45}"/>
    <cellStyle name="Normal 10 2 3 2 33" xfId="3064" xr:uid="{AA7C465C-C0C8-4491-AFF9-0FD418287506}"/>
    <cellStyle name="Normal 10 2 3 2 34" xfId="3065" xr:uid="{4CEFAA7E-0523-4CC7-B30A-E1FDB65A7707}"/>
    <cellStyle name="Normal 10 2 3 2 35" xfId="3066" xr:uid="{12CB809A-2573-4F55-9AD8-AD965CF187D5}"/>
    <cellStyle name="Normal 10 2 3 2 36" xfId="3067" xr:uid="{F52FE12B-E2E0-4687-A60D-CE70F7F33036}"/>
    <cellStyle name="Normal 10 2 3 2 37" xfId="3068" xr:uid="{E3074A0D-FD53-473E-9DDF-20F34357007F}"/>
    <cellStyle name="Normal 10 2 3 2 38" xfId="3069" xr:uid="{D865447C-4B3B-4BBD-843D-89E45A16C8E2}"/>
    <cellStyle name="Normal 10 2 3 2 4" xfId="3070" xr:uid="{52D3232E-109F-4D63-93D2-EE8B368B5354}"/>
    <cellStyle name="Normal 10 2 3 2 5" xfId="3071" xr:uid="{AEE7348A-D380-4EDB-922B-EAD29B2C6C3C}"/>
    <cellStyle name="Normal 10 2 3 2 6" xfId="3072" xr:uid="{47192E67-BAB7-4708-9020-5713F593F4D9}"/>
    <cellStyle name="Normal 10 2 3 2 7" xfId="3073" xr:uid="{AAAF972F-F618-47CE-B21B-3F58735A0238}"/>
    <cellStyle name="Normal 10 2 3 2 8" xfId="3074" xr:uid="{E02E3E1C-C74E-48AA-AAC0-A6531A107BAF}"/>
    <cellStyle name="Normal 10 2 3 2 9" xfId="3075" xr:uid="{B4EF829D-35DC-4130-8A30-810820709483}"/>
    <cellStyle name="Normal 10 2 3 20" xfId="3076" xr:uid="{54FFC0B5-184D-409B-92B2-BBD8023FB7E2}"/>
    <cellStyle name="Normal 10 2 3 21" xfId="3077" xr:uid="{5BB133E9-4904-4C37-874C-4896804A4F10}"/>
    <cellStyle name="Normal 10 2 3 22" xfId="3078" xr:uid="{AB507E65-90F3-487B-A34B-AAF00175C87E}"/>
    <cellStyle name="Normal 10 2 3 23" xfId="3079" xr:uid="{F2DF7246-E215-4962-B6CA-2F2D3C0124F8}"/>
    <cellStyle name="Normal 10 2 3 24" xfId="3080" xr:uid="{E11EAB30-D231-4E5A-BAF5-EA37108E4A96}"/>
    <cellStyle name="Normal 10 2 3 25" xfId="3081" xr:uid="{B090C792-7D81-4A9F-BC88-08F6F887E757}"/>
    <cellStyle name="Normal 10 2 3 26" xfId="3082" xr:uid="{31215C49-C5D7-49F3-8D8A-193149B0B999}"/>
    <cellStyle name="Normal 10 2 3 27" xfId="3083" xr:uid="{C17FED74-D661-4C09-A4A8-7C54BE878ADC}"/>
    <cellStyle name="Normal 10 2 3 28" xfId="3084" xr:uid="{7FAADC48-B6A8-4398-A6DE-290D2D677350}"/>
    <cellStyle name="Normal 10 2 3 29" xfId="3085" xr:uid="{11338460-A5A1-4336-8A6E-04040E92FDC6}"/>
    <cellStyle name="Normal 10 2 3 3" xfId="3086" xr:uid="{E1F08025-C40A-4677-85F0-2D50CE402395}"/>
    <cellStyle name="Normal 10 2 3 30" xfId="3087" xr:uid="{5EA20103-97FB-4FC5-ADF0-03A94B2F51D4}"/>
    <cellStyle name="Normal 10 2 3 31" xfId="3088" xr:uid="{09B0ADD6-B9BC-4DDE-BFBF-3993035B8093}"/>
    <cellStyle name="Normal 10 2 3 32" xfId="3089" xr:uid="{032B8F45-CF4F-4BCE-9C0D-64F5759B7011}"/>
    <cellStyle name="Normal 10 2 3 33" xfId="3090" xr:uid="{B7CC340E-75F2-4E53-8167-69EA634D57AD}"/>
    <cellStyle name="Normal 10 2 3 34" xfId="3091" xr:uid="{6B85B0F0-78C4-420E-9048-E7FAF843CE3A}"/>
    <cellStyle name="Normal 10 2 3 35" xfId="3092" xr:uid="{3F24090C-286B-4A74-9132-3EBC943AE1B3}"/>
    <cellStyle name="Normal 10 2 3 36" xfId="3093" xr:uid="{8A8F1E77-54C9-44F9-8F9E-F18315AA6CC6}"/>
    <cellStyle name="Normal 10 2 3 37" xfId="3094" xr:uid="{8AFF2CEE-9C80-45E4-A34F-51EE0E7C5CA2}"/>
    <cellStyle name="Normal 10 2 3 38" xfId="3095" xr:uid="{B8732B4E-AC28-4F8C-8022-2549024B5321}"/>
    <cellStyle name="Normal 10 2 3 4" xfId="3096" xr:uid="{7DB3648C-2038-4D3F-960C-56079AA54A4E}"/>
    <cellStyle name="Normal 10 2 3 5" xfId="3097" xr:uid="{CBDE3890-968B-462C-83EA-55B8A8A19FDD}"/>
    <cellStyle name="Normal 10 2 3 6" xfId="3098" xr:uid="{8C990500-E98C-44DB-A7A7-466FA5BB59F3}"/>
    <cellStyle name="Normal 10 2 3 7" xfId="3099" xr:uid="{DE81F5D0-9AA9-4BD4-BFDC-BC4D431F4A43}"/>
    <cellStyle name="Normal 10 2 3 8" xfId="3100" xr:uid="{C0F72A11-602F-40A7-83B7-6639443B36FE}"/>
    <cellStyle name="Normal 10 2 3 9" xfId="3101" xr:uid="{E1BE7281-276B-4C6B-BD8A-20A6D50215D0}"/>
    <cellStyle name="Normal 10 2 30" xfId="3102" xr:uid="{D3564EEF-A1D0-402A-A029-D32EEB6C51F8}"/>
    <cellStyle name="Normal 10 2 31" xfId="3103" xr:uid="{3AE6D684-421F-4CCF-91ED-C06965D9FFAB}"/>
    <cellStyle name="Normal 10 2 32" xfId="3104" xr:uid="{32483725-D60E-4C7B-BF4F-9BEF296C34C1}"/>
    <cellStyle name="Normal 10 2 33" xfId="3105" xr:uid="{A4FEC73F-5255-4E9A-B861-C57657DF9FCE}"/>
    <cellStyle name="Normal 10 2 34" xfId="3106" xr:uid="{F9A32368-186B-4210-966B-0965BD47505B}"/>
    <cellStyle name="Normal 10 2 35" xfId="3107" xr:uid="{B03EBBA7-75CC-425B-9793-9E3190D337D8}"/>
    <cellStyle name="Normal 10 2 36" xfId="3108" xr:uid="{F72610C1-C1CF-4D2E-8AE2-94882C70814A}"/>
    <cellStyle name="Normal 10 2 37" xfId="3109" xr:uid="{FDEEFA80-47C4-4588-9592-3B5203030F56}"/>
    <cellStyle name="Normal 10 2 38" xfId="3110" xr:uid="{F8CA2E91-1753-413F-B20A-01F423179F21}"/>
    <cellStyle name="Normal 10 2 39" xfId="3111" xr:uid="{B8B4013B-3C0F-42CC-BF47-1E6F9565FEA5}"/>
    <cellStyle name="Normal 10 2 4" xfId="3112" xr:uid="{A182C545-7C8C-4FF4-9B94-479D4AA6413D}"/>
    <cellStyle name="Normal 10 2 40" xfId="3113" xr:uid="{E7BDCF1F-25F6-4652-8CD7-6CFB3B9F0DF1}"/>
    <cellStyle name="Normal 10 2 5" xfId="3114" xr:uid="{5E963BFA-3B77-4A6D-B6FB-D2DD828BCFC8}"/>
    <cellStyle name="Normal 10 2 6" xfId="3115" xr:uid="{D8FB26FF-361E-4403-86A5-9471B4831126}"/>
    <cellStyle name="Normal 10 2 7" xfId="3116" xr:uid="{CEC23FAB-89F7-411B-A7DD-10B7E94B43ED}"/>
    <cellStyle name="Normal 10 2 8" xfId="3117" xr:uid="{D363645C-CB51-49A5-B1CA-91FE26DA7DC0}"/>
    <cellStyle name="Normal 10 2 9" xfId="3118" xr:uid="{54ABDC96-A97C-4D8B-9FC7-96941420BF66}"/>
    <cellStyle name="Normal 10 20" xfId="3119" xr:uid="{41BD1F86-2E20-480D-A24E-9B29C80CA2B2}"/>
    <cellStyle name="Normal 10 21" xfId="3120" xr:uid="{A120F080-BE2B-4B86-AEDE-A2E5D249EB3D}"/>
    <cellStyle name="Normal 10 22" xfId="3121" xr:uid="{4A536DFF-06D4-443A-95FE-D8518583F29B}"/>
    <cellStyle name="Normal 10 23" xfId="3122" xr:uid="{8E4635D2-D2AB-4149-9668-5A42427FD7C5}"/>
    <cellStyle name="Normal 10 24" xfId="3123" xr:uid="{0DD35A3F-856A-4CB0-92B9-BD7364D6B88A}"/>
    <cellStyle name="Normal 10 25" xfId="3124" xr:uid="{F49CC1F0-305B-4B70-8310-3B9303E62625}"/>
    <cellStyle name="Normal 10 26" xfId="3125" xr:uid="{CCC4E786-8613-4C5E-8C8D-9B2E471CC9DC}"/>
    <cellStyle name="Normal 10 27" xfId="3126" xr:uid="{2012CD64-14CF-4E5F-B261-5D15F7AC1E18}"/>
    <cellStyle name="Normal 10 28" xfId="3127" xr:uid="{C6749E61-FCF1-4947-B6F3-65C07F040D62}"/>
    <cellStyle name="Normal 10 29" xfId="3128" xr:uid="{5E03D215-8FE7-4080-86B4-46CF59EFF4DC}"/>
    <cellStyle name="Normal 10 3" xfId="3129" xr:uid="{31BB463B-B58C-4DDC-A6BB-7B11D52EB15C}"/>
    <cellStyle name="Normal 10 30" xfId="3130" xr:uid="{4C63D06E-0C0F-4227-A6FB-E9F2859D6CF5}"/>
    <cellStyle name="Normal 10 31" xfId="3131" xr:uid="{00037E03-8652-4D76-B040-8C679F6B3193}"/>
    <cellStyle name="Normal 10 32" xfId="3132" xr:uid="{EDB28078-F6AD-4FE2-93D4-78ED1E2AD797}"/>
    <cellStyle name="Normal 10 33" xfId="3133" xr:uid="{71F8A665-003F-4AEB-B0A2-9ED58304AA45}"/>
    <cellStyle name="Normal 10 34" xfId="3134" xr:uid="{74A042EF-44A8-4A86-9743-CED4C0C7F22A}"/>
    <cellStyle name="Normal 10 35" xfId="3135" xr:uid="{B178B945-4BE1-438C-82E7-FDAA59CFC1F4}"/>
    <cellStyle name="Normal 10 36" xfId="3136" xr:uid="{792BF774-7138-45C3-BBCF-055BE7D10A0C}"/>
    <cellStyle name="Normal 10 37" xfId="3137" xr:uid="{1E68F308-CB11-456F-A341-FEC7223A273C}"/>
    <cellStyle name="Normal 10 38" xfId="3138" xr:uid="{8A4828CC-36C8-42C0-8419-716A83792440}"/>
    <cellStyle name="Normal 10 39" xfId="3139" xr:uid="{5F50CA2A-0DDE-4A1F-951F-4CAA7AAED560}"/>
    <cellStyle name="Normal 10 4" xfId="3140" xr:uid="{24C29B66-D949-4A8A-9437-4CC87C4C722B}"/>
    <cellStyle name="Normal 10 40" xfId="3141" xr:uid="{716BB57E-5F18-4A19-A0AB-AC6C08EE7C67}"/>
    <cellStyle name="Normal 10 41" xfId="3142" xr:uid="{12F36871-6019-42E2-A2B2-BF87E54C3F35}"/>
    <cellStyle name="Normal 10 42" xfId="3143" xr:uid="{E14E8FD4-640E-43EA-AB3D-56CB6AEF3CB3}"/>
    <cellStyle name="Normal 10 43" xfId="3144" xr:uid="{C1765B76-7B9E-4052-9007-AA1292A3A029}"/>
    <cellStyle name="Normal 10 44" xfId="3145" xr:uid="{7A14D718-6A46-4CC0-9212-B7D85FEEC2F0}"/>
    <cellStyle name="Normal 10 45" xfId="3146" xr:uid="{53CC2F4B-5D0D-4988-99BC-E0ABAACB7987}"/>
    <cellStyle name="Normal 10 46" xfId="3147" xr:uid="{92B921FB-2961-4E23-9F26-86A380F34E24}"/>
    <cellStyle name="Normal 10 47" xfId="3148" xr:uid="{C6AA552A-1BEA-4255-A8B5-509FC436160A}"/>
    <cellStyle name="Normal 10 48" xfId="3149" xr:uid="{5D2568D4-8FD3-4C56-A40F-0199F6A3DA0F}"/>
    <cellStyle name="Normal 10 49" xfId="3150" xr:uid="{E67F7585-37D0-461C-BD4D-469D996BD6BB}"/>
    <cellStyle name="Normal 10 5" xfId="3151" xr:uid="{C65CA5FD-9445-4679-9A1A-758773EBE63E}"/>
    <cellStyle name="Normal 10 50" xfId="3152" xr:uid="{D6BCF085-D604-4D16-B37F-09DB8D2E025D}"/>
    <cellStyle name="Normal 10 51" xfId="3153" xr:uid="{A9803819-A5AF-4CC5-B74D-06FC8F19B6C0}"/>
    <cellStyle name="Normal 10 52" xfId="3154" xr:uid="{F44FF1BB-EBC7-4321-BCA2-37A1376C57EA}"/>
    <cellStyle name="Normal 10 53" xfId="3155" xr:uid="{48F5786B-8112-4108-9ACB-BBF14A4D49EE}"/>
    <cellStyle name="Normal 10 6" xfId="3156" xr:uid="{ABFE0E33-38D0-4003-96B1-52C27708A895}"/>
    <cellStyle name="Normal 10 7" xfId="3157" xr:uid="{0CE854BB-1444-4704-A520-FB2B3A9FAF51}"/>
    <cellStyle name="Normal 10 8" xfId="3158" xr:uid="{92022A64-CB2A-4AAA-8318-881ACD246F58}"/>
    <cellStyle name="Normal 10 9" xfId="3159" xr:uid="{064748E3-074D-4097-B44A-FE8820C21417}"/>
    <cellStyle name="Normal 11" xfId="3160" xr:uid="{E6A944BF-2806-4694-B609-72C170740D77}"/>
    <cellStyle name="Normal 11 10" xfId="3161" xr:uid="{C2BE5E2D-8245-4806-AF33-2621CEC5DAE4}"/>
    <cellStyle name="Normal 11 11" xfId="3162" xr:uid="{461F57F5-C2B2-4A43-A23F-371DE9D094AB}"/>
    <cellStyle name="Normal 11 12" xfId="3163" xr:uid="{1E875737-21ED-44EF-BCA9-D5CE0603E7A2}"/>
    <cellStyle name="Normal 11 13" xfId="3164" xr:uid="{DE601AE8-FAB1-4502-84CF-2F41C47B8F67}"/>
    <cellStyle name="Normal 11 14" xfId="3165" xr:uid="{4F9B5FC5-A594-47BF-AB86-2145C7EEAD7D}"/>
    <cellStyle name="Normal 11 15" xfId="3166" xr:uid="{AE505411-1F0F-470B-AA40-399175323E70}"/>
    <cellStyle name="Normal 11 16" xfId="3167" xr:uid="{EF2055CA-DA8F-43EF-A512-776D77066FBB}"/>
    <cellStyle name="Normal 11 17" xfId="3168" xr:uid="{2902C11F-FAA6-4432-AC1C-8A0A01CA495F}"/>
    <cellStyle name="Normal 11 18" xfId="3169" xr:uid="{ACE7D619-2FEC-4972-9CC5-6D498A2E161C}"/>
    <cellStyle name="Normal 11 19" xfId="3170" xr:uid="{F343EE26-1BDC-476D-B92F-01994A9672F8}"/>
    <cellStyle name="Normal 11 2" xfId="3171" xr:uid="{2BF90AF1-C5E4-451C-B0A3-828CEFB34CD3}"/>
    <cellStyle name="Normal 11 2 10" xfId="3172" xr:uid="{0129AB21-5EB3-4601-AFBA-7D8FD2C89069}"/>
    <cellStyle name="Normal 11 2 11" xfId="3173" xr:uid="{F998DAFB-3B32-4062-8A7E-25D080C7C349}"/>
    <cellStyle name="Normal 11 2 12" xfId="3174" xr:uid="{B412114A-E644-44EE-9A35-88F11960D601}"/>
    <cellStyle name="Normal 11 2 13" xfId="3175" xr:uid="{9D4AC749-5A04-4265-9B8F-F87B8B4CA291}"/>
    <cellStyle name="Normal 11 2 14" xfId="3176" xr:uid="{259B200A-C3ED-47C8-A73C-F67194BC3F4A}"/>
    <cellStyle name="Normal 11 2 15" xfId="3177" xr:uid="{5BD7A5DC-7AD6-495B-8F3A-1DFCF85F7898}"/>
    <cellStyle name="Normal 11 2 16" xfId="3178" xr:uid="{1CC21659-0831-492E-96B7-3DB1E69820DD}"/>
    <cellStyle name="Normal 11 2 17" xfId="3179" xr:uid="{863D71E7-FE93-4A12-BCB6-4D0B452594BB}"/>
    <cellStyle name="Normal 11 2 18" xfId="3180" xr:uid="{BA172822-4679-4360-9A07-4149041D717C}"/>
    <cellStyle name="Normal 11 2 19" xfId="3181" xr:uid="{095906CA-07CD-4352-838A-DE3D49234670}"/>
    <cellStyle name="Normal 11 2 2" xfId="3182" xr:uid="{06170CAB-853B-44A3-BE82-73EDFA3BA12E}"/>
    <cellStyle name="Normal 11 2 2 10" xfId="3183" xr:uid="{D5C65E5F-5DE0-40C0-AAC3-9EC2F441345F}"/>
    <cellStyle name="Normal 11 2 2 11" xfId="3184" xr:uid="{7952C255-2990-49E9-9C16-04173F2E38E9}"/>
    <cellStyle name="Normal 11 2 2 12" xfId="3185" xr:uid="{7F4AFDA2-0C10-414D-9DB3-B74BA4D28D2D}"/>
    <cellStyle name="Normal 11 2 2 13" xfId="3186" xr:uid="{41D24F9B-5ED7-4BFA-921D-BAFF0A56DF12}"/>
    <cellStyle name="Normal 11 2 2 14" xfId="3187" xr:uid="{2D9E7449-5EBA-434B-82B0-A15789748F8D}"/>
    <cellStyle name="Normal 11 2 2 15" xfId="3188" xr:uid="{9E1FAEDC-AB15-40C6-96AA-E8CB6BE2C162}"/>
    <cellStyle name="Normal 11 2 2 16" xfId="3189" xr:uid="{1ECD5210-2A79-43ED-8945-48D1AE6CA38E}"/>
    <cellStyle name="Normal 11 2 2 17" xfId="3190" xr:uid="{C615C005-00FC-4A63-85BD-2F95C1BD63FD}"/>
    <cellStyle name="Normal 11 2 2 18" xfId="3191" xr:uid="{39B584F3-5D1C-4FD8-ABB1-06251C68D467}"/>
    <cellStyle name="Normal 11 2 2 19" xfId="3192" xr:uid="{742A0414-67BA-434D-9A0C-78610DD0A5E2}"/>
    <cellStyle name="Normal 11 2 2 2" xfId="3193" xr:uid="{898C877B-8FA5-4989-ADCB-AC0F4E7BB90E}"/>
    <cellStyle name="Normal 11 2 2 2 10" xfId="3194" xr:uid="{4AE8C069-45BC-4AC9-8F24-100DE28B4F53}"/>
    <cellStyle name="Normal 11 2 2 2 11" xfId="3195" xr:uid="{96ACCA66-5698-4709-A2E7-E092E7850D29}"/>
    <cellStyle name="Normal 11 2 2 2 12" xfId="3196" xr:uid="{A3187324-3F37-4D50-A418-3CB7EB457986}"/>
    <cellStyle name="Normal 11 2 2 2 13" xfId="3197" xr:uid="{FA523C54-864E-417E-8049-02C94B97CD46}"/>
    <cellStyle name="Normal 11 2 2 2 14" xfId="3198" xr:uid="{6C22E7F2-7378-4FD6-9604-E1B7542F2BB1}"/>
    <cellStyle name="Normal 11 2 2 2 15" xfId="3199" xr:uid="{737B694A-429D-4D5F-A22D-2A4049CFE8FA}"/>
    <cellStyle name="Normal 11 2 2 2 16" xfId="3200" xr:uid="{06CAF28A-A6DA-4E49-AD64-D97F044E8AAA}"/>
    <cellStyle name="Normal 11 2 2 2 17" xfId="3201" xr:uid="{C96AA66E-AC04-4343-9473-64B4F18B2B44}"/>
    <cellStyle name="Normal 11 2 2 2 18" xfId="3202" xr:uid="{C821484F-6DA8-4E83-9B3F-7265CC73F458}"/>
    <cellStyle name="Normal 11 2 2 2 19" xfId="3203" xr:uid="{377668FF-4B52-4024-8FFC-19A22B32ADF4}"/>
    <cellStyle name="Normal 11 2 2 2 2" xfId="3204" xr:uid="{03F04BE7-2145-45AA-9645-CE870F989565}"/>
    <cellStyle name="Normal 11 2 2 2 2 10" xfId="3205" xr:uid="{AAF37BA1-6CD3-4F74-863E-A9CBE1C2EAD2}"/>
    <cellStyle name="Normal 11 2 2 2 2 11" xfId="3206" xr:uid="{12D6290C-E5DB-4F0E-860C-6B50C6F1D650}"/>
    <cellStyle name="Normal 11 2 2 2 2 12" xfId="3207" xr:uid="{0B14124B-0E45-4F55-A010-AB02B4A3E1A6}"/>
    <cellStyle name="Normal 11 2 2 2 2 13" xfId="3208" xr:uid="{993A7463-23E0-4AF6-AC88-1631308E45BB}"/>
    <cellStyle name="Normal 11 2 2 2 2 14" xfId="3209" xr:uid="{06E813AF-4FC7-4632-8D61-F7802FE9E77C}"/>
    <cellStyle name="Normal 11 2 2 2 2 15" xfId="3210" xr:uid="{24699B29-5470-4C7C-98E2-F20C97E980A2}"/>
    <cellStyle name="Normal 11 2 2 2 2 16" xfId="3211" xr:uid="{75A2D3BB-0432-4BBB-A8C0-E999450868D4}"/>
    <cellStyle name="Normal 11 2 2 2 2 17" xfId="3212" xr:uid="{2BBB3612-64F2-4655-99B9-6E09224614EB}"/>
    <cellStyle name="Normal 11 2 2 2 2 18" xfId="3213" xr:uid="{72BC5E43-209E-4E86-A075-DFB8364D835A}"/>
    <cellStyle name="Normal 11 2 2 2 2 19" xfId="3214" xr:uid="{8EF9FD4A-EDA4-4DF2-9E49-825C22D9A685}"/>
    <cellStyle name="Normal 11 2 2 2 2 2" xfId="3215" xr:uid="{9AC797D2-3D71-4B3B-B268-8512FB60EE00}"/>
    <cellStyle name="Normal 11 2 2 2 2 20" xfId="3216" xr:uid="{2D47811A-4DC9-41C5-87F6-9F415E2B25EB}"/>
    <cellStyle name="Normal 11 2 2 2 2 21" xfId="3217" xr:uid="{FE66954D-7725-4F89-9F1A-4FFB2A49D3C2}"/>
    <cellStyle name="Normal 11 2 2 2 2 22" xfId="3218" xr:uid="{DB035482-E238-41A5-BBCE-BFFD740CA345}"/>
    <cellStyle name="Normal 11 2 2 2 2 23" xfId="3219" xr:uid="{86C51D86-A115-4F46-9632-5734FFDC066A}"/>
    <cellStyle name="Normal 11 2 2 2 2 24" xfId="3220" xr:uid="{C5243560-AFEF-4814-B43D-E3E90EE4DD74}"/>
    <cellStyle name="Normal 11 2 2 2 2 25" xfId="3221" xr:uid="{0F05C536-8A6D-4D92-AC87-66FC738D2CD7}"/>
    <cellStyle name="Normal 11 2 2 2 2 26" xfId="3222" xr:uid="{B5575C59-3094-43F6-8D6F-28F14197B4A4}"/>
    <cellStyle name="Normal 11 2 2 2 2 27" xfId="3223" xr:uid="{EC21818A-F182-47B2-8E4F-D096DA152D7D}"/>
    <cellStyle name="Normal 11 2 2 2 2 28" xfId="3224" xr:uid="{6132AD8C-E6C9-48BB-B0F7-84071A362A13}"/>
    <cellStyle name="Normal 11 2 2 2 2 29" xfId="3225" xr:uid="{90863EE8-7B3A-4AEE-BE0F-F84F2AE575BB}"/>
    <cellStyle name="Normal 11 2 2 2 2 3" xfId="3226" xr:uid="{D388D3A3-685C-4E85-A04F-66BBE3EC7D47}"/>
    <cellStyle name="Normal 11 2 2 2 2 30" xfId="3227" xr:uid="{70C065C1-142F-458B-9341-C8C01ACBB2C5}"/>
    <cellStyle name="Normal 11 2 2 2 2 31" xfId="3228" xr:uid="{8AE8CB17-219B-421B-B8DA-342D62C96803}"/>
    <cellStyle name="Normal 11 2 2 2 2 32" xfId="3229" xr:uid="{177FCBE1-D8B9-4483-954A-E81D78A24C4C}"/>
    <cellStyle name="Normal 11 2 2 2 2 33" xfId="3230" xr:uid="{D930BE3C-B98E-455A-B7B2-D091E1663B94}"/>
    <cellStyle name="Normal 11 2 2 2 2 34" xfId="3231" xr:uid="{62158BF7-F750-44B5-9147-D23A09B3871D}"/>
    <cellStyle name="Normal 11 2 2 2 2 35" xfId="3232" xr:uid="{6E1F8847-22DB-4C1A-9047-1053A7F0C2E8}"/>
    <cellStyle name="Normal 11 2 2 2 2 36" xfId="3233" xr:uid="{20DD6457-8E45-4975-B9F8-A285AABAA720}"/>
    <cellStyle name="Normal 11 2 2 2 2 37" xfId="3234" xr:uid="{BE234CB0-E436-42C0-9183-2CBC312E48D9}"/>
    <cellStyle name="Normal 11 2 2 2 2 38" xfId="3235" xr:uid="{15FD00C9-1A43-42EF-AC22-8F7ECA864634}"/>
    <cellStyle name="Normal 11 2 2 2 2 4" xfId="3236" xr:uid="{9ADAF56F-9808-4110-AEC0-F90C365CA8EB}"/>
    <cellStyle name="Normal 11 2 2 2 2 5" xfId="3237" xr:uid="{2957AE42-C4F8-400E-A4DA-C5C5FB3D6865}"/>
    <cellStyle name="Normal 11 2 2 2 2 6" xfId="3238" xr:uid="{5FE808BC-26F6-431D-9DE9-5DC15BCE511A}"/>
    <cellStyle name="Normal 11 2 2 2 2 7" xfId="3239" xr:uid="{ABFD3BCC-FBAA-46AC-9B16-C3C9138A6644}"/>
    <cellStyle name="Normal 11 2 2 2 2 8" xfId="3240" xr:uid="{B514C6D6-EFFC-4105-930B-DE3AAC6093CA}"/>
    <cellStyle name="Normal 11 2 2 2 2 9" xfId="3241" xr:uid="{50606C27-CA6C-4C62-8BD6-7B2866A7064F}"/>
    <cellStyle name="Normal 11 2 2 2 20" xfId="3242" xr:uid="{7FB86109-BAF8-4921-BA10-F78FF2315CBE}"/>
    <cellStyle name="Normal 11 2 2 2 21" xfId="3243" xr:uid="{27B805F4-6C74-4E73-8CB5-1B35286C496B}"/>
    <cellStyle name="Normal 11 2 2 2 22" xfId="3244" xr:uid="{84AD7646-0A7E-4D26-A105-14F6A9FE3FE2}"/>
    <cellStyle name="Normal 11 2 2 2 23" xfId="3245" xr:uid="{79F34982-A383-4F62-8643-7D80EB37D42A}"/>
    <cellStyle name="Normal 11 2 2 2 24" xfId="3246" xr:uid="{8E07D9B8-9C49-4D52-8254-F32431C66525}"/>
    <cellStyle name="Normal 11 2 2 2 25" xfId="3247" xr:uid="{AE4F17F6-764C-430B-827F-BED744DBA3CF}"/>
    <cellStyle name="Normal 11 2 2 2 26" xfId="3248" xr:uid="{2BC6E918-6F72-4765-B762-0AE1B9CB73D9}"/>
    <cellStyle name="Normal 11 2 2 2 27" xfId="3249" xr:uid="{72DFADBF-9918-480C-8696-5A2E24982FCC}"/>
    <cellStyle name="Normal 11 2 2 2 28" xfId="3250" xr:uid="{7712C97A-96D5-42F2-BA5F-DEC1AF1FF5A0}"/>
    <cellStyle name="Normal 11 2 2 2 29" xfId="3251" xr:uid="{E6C465E7-27CC-47A6-9B6D-DBF9684E60DD}"/>
    <cellStyle name="Normal 11 2 2 2 3" xfId="3252" xr:uid="{07088D5F-CB9C-426F-A7B0-04630358C3F9}"/>
    <cellStyle name="Normal 11 2 2 2 30" xfId="3253" xr:uid="{492FABD1-7B5C-4FC8-A139-62E67099400A}"/>
    <cellStyle name="Normal 11 2 2 2 31" xfId="3254" xr:uid="{AC151E12-637A-45AF-A32D-9C62DB24E459}"/>
    <cellStyle name="Normal 11 2 2 2 32" xfId="3255" xr:uid="{E2905C31-16A7-41D7-B0DA-36167A65D372}"/>
    <cellStyle name="Normal 11 2 2 2 33" xfId="3256" xr:uid="{2AD4D73D-CDB2-4DB3-9BA6-E24CE45BF43E}"/>
    <cellStyle name="Normal 11 2 2 2 34" xfId="3257" xr:uid="{64C74630-FF98-4138-9C9E-0D4BCDDA1CD3}"/>
    <cellStyle name="Normal 11 2 2 2 35" xfId="3258" xr:uid="{36671B1F-ADAE-411B-BC38-4FF38541943D}"/>
    <cellStyle name="Normal 11 2 2 2 36" xfId="3259" xr:uid="{0C4E761D-B00F-4CC1-8FCB-087E0C168C2C}"/>
    <cellStyle name="Normal 11 2 2 2 37" xfId="3260" xr:uid="{98257AB0-EA15-480C-B1AD-9AB135508244}"/>
    <cellStyle name="Normal 11 2 2 2 38" xfId="3261" xr:uid="{4025DC1F-5E96-4556-BAAC-B649A0CD7CF5}"/>
    <cellStyle name="Normal 11 2 2 2 4" xfId="3262" xr:uid="{A6B362A4-A394-422A-9EEA-B23D252144B3}"/>
    <cellStyle name="Normal 11 2 2 2 5" xfId="3263" xr:uid="{07064180-64F7-430D-A341-3111046E2B23}"/>
    <cellStyle name="Normal 11 2 2 2 6" xfId="3264" xr:uid="{286C57F1-8667-4D07-8151-DE0DB077417A}"/>
    <cellStyle name="Normal 11 2 2 2 7" xfId="3265" xr:uid="{2EAEAEBE-E324-4922-9037-0C647561CE80}"/>
    <cellStyle name="Normal 11 2 2 2 8" xfId="3266" xr:uid="{0F1DCB70-0B43-44E4-9F8A-51C5FAC0799F}"/>
    <cellStyle name="Normal 11 2 2 2 9" xfId="3267" xr:uid="{87FDFE05-F328-40D6-B54D-10C27C904C1E}"/>
    <cellStyle name="Normal 11 2 2 20" xfId="3268" xr:uid="{D4C4F042-D2F2-4A09-86E0-2CCEFA5C980D}"/>
    <cellStyle name="Normal 11 2 2 21" xfId="3269" xr:uid="{A4456119-2EF8-411B-9817-EB36E5BBB64E}"/>
    <cellStyle name="Normal 11 2 2 22" xfId="3270" xr:uid="{47C1879C-A593-44D5-9199-B0EF4492A9BD}"/>
    <cellStyle name="Normal 11 2 2 23" xfId="3271" xr:uid="{CCA8A9E2-674C-4A8E-93CC-F9C61EE49CB6}"/>
    <cellStyle name="Normal 11 2 2 24" xfId="3272" xr:uid="{180D0F6D-810F-4CAA-8BC1-FB8C3F9AEBB9}"/>
    <cellStyle name="Normal 11 2 2 25" xfId="3273" xr:uid="{EE45FD42-C8A6-43A8-9D10-6DF1F9642DDB}"/>
    <cellStyle name="Normal 11 2 2 26" xfId="3274" xr:uid="{650D9F89-5797-45FC-B5C7-DF768421DA50}"/>
    <cellStyle name="Normal 11 2 2 27" xfId="3275" xr:uid="{E9A0C462-2080-49C5-9A9F-A1A15B736CA9}"/>
    <cellStyle name="Normal 11 2 2 28" xfId="3276" xr:uid="{8D172D2F-ECE1-4403-92C9-FB608D213A83}"/>
    <cellStyle name="Normal 11 2 2 29" xfId="3277" xr:uid="{90376E97-F0DB-4D8C-9255-5C0F5BA3BFDF}"/>
    <cellStyle name="Normal 11 2 2 3" xfId="3278" xr:uid="{56EB6716-F588-43F9-BD9C-1CB78091DBD9}"/>
    <cellStyle name="Normal 11 2 2 30" xfId="3279" xr:uid="{2CADE9CC-FA1E-43B1-9146-E70B8BD24B9E}"/>
    <cellStyle name="Normal 11 2 2 31" xfId="3280" xr:uid="{E8178494-A0BA-481D-8E44-6CC49206D980}"/>
    <cellStyle name="Normal 11 2 2 32" xfId="3281" xr:uid="{11B9F655-1C54-44B1-A76F-5555491B16CE}"/>
    <cellStyle name="Normal 11 2 2 33" xfId="3282" xr:uid="{9DCDE4C7-81FD-47E6-B6A5-866D33A1F41B}"/>
    <cellStyle name="Normal 11 2 2 34" xfId="3283" xr:uid="{847E08AE-0CD0-4097-9615-D51293ABE6B8}"/>
    <cellStyle name="Normal 11 2 2 35" xfId="3284" xr:uid="{CADB33DC-E735-4572-BF7F-988D78AB4DB5}"/>
    <cellStyle name="Normal 11 2 2 36" xfId="3285" xr:uid="{F52EE54A-D366-4662-AE24-DEADC34BD992}"/>
    <cellStyle name="Normal 11 2 2 37" xfId="3286" xr:uid="{ABB76796-0D90-4B94-8CA3-0AA5E0D79033}"/>
    <cellStyle name="Normal 11 2 2 38" xfId="3287" xr:uid="{D4602720-DB62-4DEF-BC73-4160472CAA93}"/>
    <cellStyle name="Normal 11 2 2 39" xfId="3288" xr:uid="{CB3F133F-89EA-4A16-A8B0-1699F896550C}"/>
    <cellStyle name="Normal 11 2 2 4" xfId="3289" xr:uid="{35A0DC90-E890-47EC-ADF5-A6018C79767C}"/>
    <cellStyle name="Normal 11 2 2 40" xfId="3290" xr:uid="{9CA35E8F-F3AD-4ED5-AD59-F5FAA766FD7D}"/>
    <cellStyle name="Normal 11 2 2 5" xfId="3291" xr:uid="{3C95C606-CE9C-4339-9BBC-8930DDBFD2BF}"/>
    <cellStyle name="Normal 11 2 2 6" xfId="3292" xr:uid="{DED45AD9-B5F5-4CF4-9D98-6B62703101F7}"/>
    <cellStyle name="Normal 11 2 2 7" xfId="3293" xr:uid="{02C792EF-A17E-45D9-AD16-CCDC9C681597}"/>
    <cellStyle name="Normal 11 2 2 8" xfId="3294" xr:uid="{650162F2-D6DC-493B-B21B-F5127CBEB019}"/>
    <cellStyle name="Normal 11 2 2 9" xfId="3295" xr:uid="{ABC34CA2-BE50-4211-988F-539524938316}"/>
    <cellStyle name="Normal 11 2 20" xfId="3296" xr:uid="{3900AA9D-9C3C-4358-B4FA-6D4833A1C070}"/>
    <cellStyle name="Normal 11 2 21" xfId="3297" xr:uid="{7F50BEDE-9010-4783-B2F7-A6A42906D9BA}"/>
    <cellStyle name="Normal 11 2 22" xfId="3298" xr:uid="{DD7B5B0B-612D-4C03-95A4-D997E2CE1BB0}"/>
    <cellStyle name="Normal 11 2 23" xfId="3299" xr:uid="{2C0418C8-4F49-4163-B249-13A793158C69}"/>
    <cellStyle name="Normal 11 2 24" xfId="3300" xr:uid="{DE7CA567-A213-4416-AD0A-9A51B3AF8140}"/>
    <cellStyle name="Normal 11 2 25" xfId="3301" xr:uid="{2787DDDC-0721-481F-A743-2874BFAAF9AB}"/>
    <cellStyle name="Normal 11 2 26" xfId="3302" xr:uid="{16491FA2-89B6-42C0-9A71-ED196B5D9C61}"/>
    <cellStyle name="Normal 11 2 27" xfId="3303" xr:uid="{110B1639-1C44-4156-8A89-C2E42AB04E7C}"/>
    <cellStyle name="Normal 11 2 28" xfId="3304" xr:uid="{461619E2-021C-45E8-84BF-5DD69E852FEA}"/>
    <cellStyle name="Normal 11 2 29" xfId="3305" xr:uid="{E55A3ABB-F584-40D2-AC96-DFDBFD235FA3}"/>
    <cellStyle name="Normal 11 2 3" xfId="3306" xr:uid="{DFF5A166-388C-4D1D-83B1-A2127A541B85}"/>
    <cellStyle name="Normal 11 2 3 10" xfId="3307" xr:uid="{1885C19E-92D7-4A17-896F-00B36118F2B4}"/>
    <cellStyle name="Normal 11 2 3 11" xfId="3308" xr:uid="{D4432158-1A23-43CF-BACF-B1F480A8740B}"/>
    <cellStyle name="Normal 11 2 3 12" xfId="3309" xr:uid="{97940861-73A6-43FA-B88F-9C9E42F344B6}"/>
    <cellStyle name="Normal 11 2 3 13" xfId="3310" xr:uid="{B3414BF6-E6E1-44B0-A96B-B5113FB4B51B}"/>
    <cellStyle name="Normal 11 2 3 14" xfId="3311" xr:uid="{F7F8F182-418D-4A6F-9462-D54C5D0C9C27}"/>
    <cellStyle name="Normal 11 2 3 15" xfId="3312" xr:uid="{ABF0F2B3-75CF-403B-BE16-74578529E97C}"/>
    <cellStyle name="Normal 11 2 3 16" xfId="3313" xr:uid="{64863A99-1BC4-4919-84F4-12CA5998A774}"/>
    <cellStyle name="Normal 11 2 3 17" xfId="3314" xr:uid="{AC45D496-70FD-473C-A544-731CF91188FA}"/>
    <cellStyle name="Normal 11 2 3 18" xfId="3315" xr:uid="{BD84C1A6-2332-40BA-98CE-149ADDDFB2BC}"/>
    <cellStyle name="Normal 11 2 3 19" xfId="3316" xr:uid="{BC0C7713-4619-4DBE-A6DD-EE53245C2239}"/>
    <cellStyle name="Normal 11 2 3 2" xfId="3317" xr:uid="{6C5F3131-6CDA-4A9E-8760-F13A4D18637A}"/>
    <cellStyle name="Normal 11 2 3 2 10" xfId="3318" xr:uid="{2B7183D6-90F1-47D9-B043-8639DC371447}"/>
    <cellStyle name="Normal 11 2 3 2 11" xfId="3319" xr:uid="{073D9101-E6C3-4F01-A6B0-FE884ED820EE}"/>
    <cellStyle name="Normal 11 2 3 2 12" xfId="3320" xr:uid="{108BB31F-158F-41F6-A980-6E5AE2322886}"/>
    <cellStyle name="Normal 11 2 3 2 13" xfId="3321" xr:uid="{953D27AE-654F-40E5-BD9C-8DA5FBCCF272}"/>
    <cellStyle name="Normal 11 2 3 2 14" xfId="3322" xr:uid="{B0BBB844-A8D4-46C5-AB3D-463549046DF6}"/>
    <cellStyle name="Normal 11 2 3 2 15" xfId="3323" xr:uid="{951ED13F-5026-4918-A269-E8DDD00CD4BC}"/>
    <cellStyle name="Normal 11 2 3 2 16" xfId="3324" xr:uid="{A13959A2-449C-43FD-9B8D-5485BE6A022F}"/>
    <cellStyle name="Normal 11 2 3 2 17" xfId="3325" xr:uid="{FC6D9E50-3A6F-482F-B002-3E11AD59AF3C}"/>
    <cellStyle name="Normal 11 2 3 2 18" xfId="3326" xr:uid="{878A45BB-BD16-4A20-B121-83AC0DEC8424}"/>
    <cellStyle name="Normal 11 2 3 2 19" xfId="3327" xr:uid="{09ADCD02-4915-443A-9B1F-0746780D1539}"/>
    <cellStyle name="Normal 11 2 3 2 2" xfId="3328" xr:uid="{18469111-ADFA-4BFC-980B-826E00B83DC5}"/>
    <cellStyle name="Normal 11 2 3 2 20" xfId="3329" xr:uid="{14772B0B-F370-4F47-A405-3C869641B324}"/>
    <cellStyle name="Normal 11 2 3 2 21" xfId="3330" xr:uid="{19E6D38B-1079-4207-A5B2-F977EB9D2C0A}"/>
    <cellStyle name="Normal 11 2 3 2 22" xfId="3331" xr:uid="{57D8A3F5-0B72-405B-BB58-FB8DC5675F1A}"/>
    <cellStyle name="Normal 11 2 3 2 23" xfId="3332" xr:uid="{5B9A819D-9B45-4EA1-ACA7-17D959D52325}"/>
    <cellStyle name="Normal 11 2 3 2 24" xfId="3333" xr:uid="{330DE840-D347-4A3F-963D-8E44D3701269}"/>
    <cellStyle name="Normal 11 2 3 2 25" xfId="3334" xr:uid="{7D5C48C5-F300-44D5-BF69-39654BAFBB69}"/>
    <cellStyle name="Normal 11 2 3 2 26" xfId="3335" xr:uid="{D3946767-ECF3-46EA-9691-B4FE10B9A349}"/>
    <cellStyle name="Normal 11 2 3 2 27" xfId="3336" xr:uid="{EDA5E351-7DBA-4D09-AFF4-2762FF842D91}"/>
    <cellStyle name="Normal 11 2 3 2 28" xfId="3337" xr:uid="{E173FCD4-C759-45FA-B552-7ACBE2397DD3}"/>
    <cellStyle name="Normal 11 2 3 2 29" xfId="3338" xr:uid="{598BC2BB-D6E9-40BA-8264-CC3D25A1F8CF}"/>
    <cellStyle name="Normal 11 2 3 2 3" xfId="3339" xr:uid="{F9BD9116-6A7D-444D-B411-2EB7B14D2E7B}"/>
    <cellStyle name="Normal 11 2 3 2 30" xfId="3340" xr:uid="{FDFEEB93-1366-4559-80A1-9472102A9871}"/>
    <cellStyle name="Normal 11 2 3 2 31" xfId="3341" xr:uid="{234FF9A6-5908-4346-A653-D8148B8FE9FF}"/>
    <cellStyle name="Normal 11 2 3 2 32" xfId="3342" xr:uid="{21307391-AE76-4E18-B85F-057460DB5047}"/>
    <cellStyle name="Normal 11 2 3 2 33" xfId="3343" xr:uid="{1AABF718-7C1E-4ACA-84E9-4B47F9DAE991}"/>
    <cellStyle name="Normal 11 2 3 2 34" xfId="3344" xr:uid="{3FA76CBA-1989-4AA7-B6A3-86746510BE7E}"/>
    <cellStyle name="Normal 11 2 3 2 35" xfId="3345" xr:uid="{A25AE4BE-D7BA-47BD-883F-A90EB60ADDD6}"/>
    <cellStyle name="Normal 11 2 3 2 36" xfId="3346" xr:uid="{EBA76720-4DA4-4E01-92A7-0821D4569A9F}"/>
    <cellStyle name="Normal 11 2 3 2 37" xfId="3347" xr:uid="{857DAA0B-C7D3-4044-8D93-4173E9B548EF}"/>
    <cellStyle name="Normal 11 2 3 2 38" xfId="3348" xr:uid="{37E856A7-7404-4406-AE41-4FCAAFD23218}"/>
    <cellStyle name="Normal 11 2 3 2 4" xfId="3349" xr:uid="{2F181900-A506-45E2-B0D9-018E0ED71D73}"/>
    <cellStyle name="Normal 11 2 3 2 5" xfId="3350" xr:uid="{464B3CFD-1D4A-4112-B7C3-5F8E4AA02237}"/>
    <cellStyle name="Normal 11 2 3 2 6" xfId="3351" xr:uid="{B625A855-B91D-4AF7-9F2D-26F6FB06CD61}"/>
    <cellStyle name="Normal 11 2 3 2 7" xfId="3352" xr:uid="{B0CF466A-AD55-4200-8F49-B4B2241230B2}"/>
    <cellStyle name="Normal 11 2 3 2 8" xfId="3353" xr:uid="{D74FF5A9-99DA-4C3E-8CCF-7D2F343B8588}"/>
    <cellStyle name="Normal 11 2 3 2 9" xfId="3354" xr:uid="{911B2736-D7C8-4C7C-A453-484248678589}"/>
    <cellStyle name="Normal 11 2 3 20" xfId="3355" xr:uid="{5231087A-330D-4B47-8CED-06E77D611BA5}"/>
    <cellStyle name="Normal 11 2 3 21" xfId="3356" xr:uid="{0CFD0FC5-095C-484D-AD44-A6DFACCADC76}"/>
    <cellStyle name="Normal 11 2 3 22" xfId="3357" xr:uid="{A4BD626C-0159-4328-BAFB-B25ABCEC2A92}"/>
    <cellStyle name="Normal 11 2 3 23" xfId="3358" xr:uid="{537C0508-79C1-4F80-9866-FB81DE58282C}"/>
    <cellStyle name="Normal 11 2 3 24" xfId="3359" xr:uid="{77134FEF-5BD9-4844-9D21-BE171B229447}"/>
    <cellStyle name="Normal 11 2 3 25" xfId="3360" xr:uid="{2CF91502-8C26-4806-94FB-54006574D722}"/>
    <cellStyle name="Normal 11 2 3 26" xfId="3361" xr:uid="{BF0ABC7A-081B-4726-AF34-656098A9FAC7}"/>
    <cellStyle name="Normal 11 2 3 27" xfId="3362" xr:uid="{038762B2-2A3E-42E2-BB7A-2ED4D40ABD10}"/>
    <cellStyle name="Normal 11 2 3 28" xfId="3363" xr:uid="{D2DFECC1-E175-4501-A407-0589A7341F13}"/>
    <cellStyle name="Normal 11 2 3 29" xfId="3364" xr:uid="{6E4E496B-7346-4147-8FFB-62ED1841942E}"/>
    <cellStyle name="Normal 11 2 3 3" xfId="3365" xr:uid="{AB372444-30BF-49D5-A315-2610C23ECC12}"/>
    <cellStyle name="Normal 11 2 3 30" xfId="3366" xr:uid="{ABE9AF40-DA6D-472D-8BD4-C109FBF02F13}"/>
    <cellStyle name="Normal 11 2 3 31" xfId="3367" xr:uid="{BE383FD5-DFA9-4298-BF14-3FB0711E72DF}"/>
    <cellStyle name="Normal 11 2 3 32" xfId="3368" xr:uid="{EB3781CC-223F-4C32-ABE1-B88BD950678B}"/>
    <cellStyle name="Normal 11 2 3 33" xfId="3369" xr:uid="{7854CCDA-773F-4C68-88EB-7C0521E97F34}"/>
    <cellStyle name="Normal 11 2 3 34" xfId="3370" xr:uid="{8B7B6C42-BC2E-4BE3-B672-EE53F0EBBB84}"/>
    <cellStyle name="Normal 11 2 3 35" xfId="3371" xr:uid="{8FD6F75C-C678-4E73-A40F-CEFA34C5899A}"/>
    <cellStyle name="Normal 11 2 3 36" xfId="3372" xr:uid="{5877F5B8-A1ED-4D4C-9DC2-CFC1186E7AD7}"/>
    <cellStyle name="Normal 11 2 3 37" xfId="3373" xr:uid="{79565EE1-B488-4FF3-889E-A20BACECAB6E}"/>
    <cellStyle name="Normal 11 2 3 38" xfId="3374" xr:uid="{39DD5107-5DDD-4F21-9705-B70B8D72DC98}"/>
    <cellStyle name="Normal 11 2 3 4" xfId="3375" xr:uid="{39C3FE45-4874-42CC-81E5-1F25F8F245AA}"/>
    <cellStyle name="Normal 11 2 3 5" xfId="3376" xr:uid="{4074F76F-F5AB-4699-8928-1B187BCF30BC}"/>
    <cellStyle name="Normal 11 2 3 6" xfId="3377" xr:uid="{18791BA1-2672-4F1C-8D57-0BD8638017CF}"/>
    <cellStyle name="Normal 11 2 3 7" xfId="3378" xr:uid="{B8DC148B-FF08-459C-B5D3-BF01EB1E337B}"/>
    <cellStyle name="Normal 11 2 3 8" xfId="3379" xr:uid="{515C4143-1DC0-450A-A360-1A27618576B0}"/>
    <cellStyle name="Normal 11 2 3 9" xfId="3380" xr:uid="{75670D3B-A9A7-4DF7-AD6E-01C4878D5CAB}"/>
    <cellStyle name="Normal 11 2 30" xfId="3381" xr:uid="{BF78ACEB-C32C-49FF-9196-3ADB4B8783D3}"/>
    <cellStyle name="Normal 11 2 31" xfId="3382" xr:uid="{E06BE73E-390A-4971-AD33-4FD0ACD81CA0}"/>
    <cellStyle name="Normal 11 2 32" xfId="3383" xr:uid="{8DE521A2-3441-4ED9-B67B-D1755803039C}"/>
    <cellStyle name="Normal 11 2 33" xfId="3384" xr:uid="{5FA7DE60-0FC6-476E-B79D-995D1CC2F0A5}"/>
    <cellStyle name="Normal 11 2 34" xfId="3385" xr:uid="{4C622A31-2ED6-4602-A1BE-F15C402B8DB1}"/>
    <cellStyle name="Normal 11 2 35" xfId="3386" xr:uid="{4E3BCF4E-F67E-4F0D-8611-F708DB381BD5}"/>
    <cellStyle name="Normal 11 2 36" xfId="3387" xr:uid="{3E748BFC-8FB2-4004-B4BE-20A166BA301C}"/>
    <cellStyle name="Normal 11 2 37" xfId="3388" xr:uid="{A7F8ABC9-A56F-4825-AFEB-04F38EE9D200}"/>
    <cellStyle name="Normal 11 2 38" xfId="3389" xr:uid="{109E9A7D-C4FD-4693-87D6-A7EC86E6C949}"/>
    <cellStyle name="Normal 11 2 39" xfId="3390" xr:uid="{C0CDFA3B-9260-421B-BF99-432BD4A55C46}"/>
    <cellStyle name="Normal 11 2 4" xfId="3391" xr:uid="{3A4DFF28-7FDE-4F93-BAE0-DF87235E643C}"/>
    <cellStyle name="Normal 11 2 40" xfId="3392" xr:uid="{F36CAAC2-A2F0-4A34-8865-821ADFEF19E7}"/>
    <cellStyle name="Normal 11 2 5" xfId="3393" xr:uid="{29896D01-6006-4173-BF64-960B64158519}"/>
    <cellStyle name="Normal 11 2 6" xfId="3394" xr:uid="{78197118-B5FF-4881-952D-9AFC56A507CA}"/>
    <cellStyle name="Normal 11 2 7" xfId="3395" xr:uid="{055DA69B-59E2-4666-BBA6-C9A9DDD298DF}"/>
    <cellStyle name="Normal 11 2 8" xfId="3396" xr:uid="{E2AAAEC7-19A6-47CE-8CF7-D49439DA321D}"/>
    <cellStyle name="Normal 11 2 9" xfId="3397" xr:uid="{AE17B261-1600-41FF-8A51-3B313187D294}"/>
    <cellStyle name="Normal 11 20" xfId="3398" xr:uid="{74A418DA-AEB8-486A-A108-0233FF732E4F}"/>
    <cellStyle name="Normal 11 21" xfId="3399" xr:uid="{8757372A-EB27-468C-B633-F80C9E2EF9F1}"/>
    <cellStyle name="Normal 11 22" xfId="3400" xr:uid="{E110E92F-C98B-47D8-9166-C60851B64A9C}"/>
    <cellStyle name="Normal 11 23" xfId="3401" xr:uid="{E891B944-6017-4AA9-A911-19808DE14914}"/>
    <cellStyle name="Normal 11 24" xfId="3402" xr:uid="{68ED3BFF-0226-40B9-815B-FE6A5260B278}"/>
    <cellStyle name="Normal 11 25" xfId="3403" xr:uid="{F4241AE6-4210-45A5-B80D-24CB56267996}"/>
    <cellStyle name="Normal 11 26" xfId="3404" xr:uid="{424066C8-B303-4BA7-B907-04AE1A41EF4C}"/>
    <cellStyle name="Normal 11 27" xfId="3405" xr:uid="{611B3FDA-13C2-4B3C-94FE-8870D2E891F2}"/>
    <cellStyle name="Normal 11 28" xfId="3406" xr:uid="{961AF381-C856-4B5D-B354-11B51A997617}"/>
    <cellStyle name="Normal 11 29" xfId="3407" xr:uid="{279A41A0-8D8C-4A33-B11A-D3906048C2D0}"/>
    <cellStyle name="Normal 11 3" xfId="3408" xr:uid="{F972318F-8972-47F8-8F3B-5AB78CA4C2BF}"/>
    <cellStyle name="Normal 11 3 10" xfId="3409" xr:uid="{FD2E93AC-C6EF-46D0-B6BE-00A5D4355971}"/>
    <cellStyle name="Normal 11 3 11" xfId="3410" xr:uid="{7E40B5F6-8022-44BE-A9C7-C61B41CB49A0}"/>
    <cellStyle name="Normal 11 3 12" xfId="3411" xr:uid="{FA859F31-D724-43A4-81A3-6D91563D01A1}"/>
    <cellStyle name="Normal 11 3 13" xfId="3412" xr:uid="{91A55F44-6F0E-4AAE-9597-8C174D7B0413}"/>
    <cellStyle name="Normal 11 3 14" xfId="3413" xr:uid="{ACAFE1B8-FE63-419D-8B9D-25761FA9A99F}"/>
    <cellStyle name="Normal 11 3 15" xfId="3414" xr:uid="{81C1F78A-9A34-429A-B081-B740FAE49EEF}"/>
    <cellStyle name="Normal 11 3 16" xfId="3415" xr:uid="{1991B8D3-E0F8-43DC-8A35-7DD91B415DBB}"/>
    <cellStyle name="Normal 11 3 17" xfId="3416" xr:uid="{96506C39-4256-40B4-A326-9CD1F422A2A3}"/>
    <cellStyle name="Normal 11 3 18" xfId="3417" xr:uid="{A95BDFFF-A44E-4303-9A10-7509AFF8F54C}"/>
    <cellStyle name="Normal 11 3 19" xfId="3418" xr:uid="{A1D84456-E1ED-4365-8E83-0A4D67C190C9}"/>
    <cellStyle name="Normal 11 3 2" xfId="3419" xr:uid="{85B387DA-DCB3-43F2-BF02-C918A2B70861}"/>
    <cellStyle name="Normal 11 3 2 10" xfId="3420" xr:uid="{612097F5-598B-4717-B7E6-58CE0D0F9A7D}"/>
    <cellStyle name="Normal 11 3 2 11" xfId="3421" xr:uid="{563187C8-8E80-4DAF-B32A-9C41D5F2CFB8}"/>
    <cellStyle name="Normal 11 3 2 12" xfId="3422" xr:uid="{0172DFDB-DFA7-46BA-876C-E562BA3F186B}"/>
    <cellStyle name="Normal 11 3 2 13" xfId="3423" xr:uid="{465C0306-51FC-4195-8F8E-5BFD6090EA0D}"/>
    <cellStyle name="Normal 11 3 2 14" xfId="3424" xr:uid="{C59D8522-A24F-47CE-BE3E-B3AEDFC349EF}"/>
    <cellStyle name="Normal 11 3 2 15" xfId="3425" xr:uid="{DB7BE7E8-4F9B-4219-8C18-274433586AD0}"/>
    <cellStyle name="Normal 11 3 2 16" xfId="3426" xr:uid="{E38C3C81-E19F-4BFB-A612-0215030ABCC6}"/>
    <cellStyle name="Normal 11 3 2 17" xfId="3427" xr:uid="{58DD85B2-1F2B-4EBB-88B9-CA2157128639}"/>
    <cellStyle name="Normal 11 3 2 18" xfId="3428" xr:uid="{860E6312-05AE-4571-901C-F62E23D59B7C}"/>
    <cellStyle name="Normal 11 3 2 19" xfId="3429" xr:uid="{649469CC-7045-4214-8887-31F19658579C}"/>
    <cellStyle name="Normal 11 3 2 2" xfId="3430" xr:uid="{A451D781-A3D0-4208-A482-CD743B4BC308}"/>
    <cellStyle name="Normal 11 3 2 2 10" xfId="3431" xr:uid="{1BBA7731-1AF9-45C6-83C7-299691310723}"/>
    <cellStyle name="Normal 11 3 2 2 11" xfId="3432" xr:uid="{A191B3AD-19E9-41E6-B6AD-FF3A985AE6CD}"/>
    <cellStyle name="Normal 11 3 2 2 12" xfId="3433" xr:uid="{FE28A591-7725-4D20-9310-B407F7EE0E12}"/>
    <cellStyle name="Normal 11 3 2 2 13" xfId="3434" xr:uid="{153169C9-527D-4F45-A3F4-8B818376B9CF}"/>
    <cellStyle name="Normal 11 3 2 2 14" xfId="3435" xr:uid="{2BF15D59-A6E5-481D-A2A5-282541752314}"/>
    <cellStyle name="Normal 11 3 2 2 15" xfId="3436" xr:uid="{EB4476E9-2257-42B8-8D14-82B8700B59B3}"/>
    <cellStyle name="Normal 11 3 2 2 16" xfId="3437" xr:uid="{AEC22D16-DE1D-4FBF-BE57-84E5280CA44C}"/>
    <cellStyle name="Normal 11 3 2 2 17" xfId="3438" xr:uid="{AC26A406-65D8-495D-A48C-E05B59A9503A}"/>
    <cellStyle name="Normal 11 3 2 2 18" xfId="3439" xr:uid="{C6220473-4A54-446E-A69D-F40F1F2A3D25}"/>
    <cellStyle name="Normal 11 3 2 2 19" xfId="3440" xr:uid="{C40FFDD9-8672-4566-ADFA-603FE0B54CA9}"/>
    <cellStyle name="Normal 11 3 2 2 2" xfId="3441" xr:uid="{5E69B9AC-F866-4789-B424-A7AC41E206FB}"/>
    <cellStyle name="Normal 11 3 2 2 2 10" xfId="3442" xr:uid="{EDBAC721-D8F1-41AC-A5E5-B9881BDA54EA}"/>
    <cellStyle name="Normal 11 3 2 2 2 11" xfId="3443" xr:uid="{EC953395-701D-4C8F-8FF3-13F4A63A4D3C}"/>
    <cellStyle name="Normal 11 3 2 2 2 12" xfId="3444" xr:uid="{BD30EDEA-F082-48FE-9961-8CDFCD6B229A}"/>
    <cellStyle name="Normal 11 3 2 2 2 13" xfId="3445" xr:uid="{76F33A37-AF02-4E55-AD02-75340DC8EB74}"/>
    <cellStyle name="Normal 11 3 2 2 2 14" xfId="3446" xr:uid="{F3AE2993-DEC9-42A1-B003-27AA61A25A8D}"/>
    <cellStyle name="Normal 11 3 2 2 2 15" xfId="3447" xr:uid="{B030E850-0B9D-4E45-AFE8-6E29F657B5B0}"/>
    <cellStyle name="Normal 11 3 2 2 2 16" xfId="3448" xr:uid="{AE22F80E-58D1-456D-97E9-BBDB68CC5D5C}"/>
    <cellStyle name="Normal 11 3 2 2 2 17" xfId="3449" xr:uid="{D092CB4A-6136-40B1-B1B2-A428212F1E19}"/>
    <cellStyle name="Normal 11 3 2 2 2 18" xfId="3450" xr:uid="{3FDBC49F-D113-4522-82C3-5665AA5AE172}"/>
    <cellStyle name="Normal 11 3 2 2 2 19" xfId="3451" xr:uid="{362F29D2-EE89-48B2-A51E-AD8DAA70C43B}"/>
    <cellStyle name="Normal 11 3 2 2 2 2" xfId="3452" xr:uid="{9F51C680-D5DA-4298-80C0-C30517FE67B5}"/>
    <cellStyle name="Normal 11 3 2 2 2 20" xfId="3453" xr:uid="{ACAD8D78-80E5-4F46-88D9-76A7D2F3C4BC}"/>
    <cellStyle name="Normal 11 3 2 2 2 21" xfId="3454" xr:uid="{A16F0542-32DE-47F8-8040-A61861E30085}"/>
    <cellStyle name="Normal 11 3 2 2 2 22" xfId="3455" xr:uid="{73AF2652-E4CA-4436-95B5-D7C35A4A02FE}"/>
    <cellStyle name="Normal 11 3 2 2 2 23" xfId="3456" xr:uid="{B399B1E4-48F9-47A3-92DA-4456D6575868}"/>
    <cellStyle name="Normal 11 3 2 2 2 24" xfId="3457" xr:uid="{BC8957A2-3713-411C-8F82-7171696B0AA1}"/>
    <cellStyle name="Normal 11 3 2 2 2 25" xfId="3458" xr:uid="{5CB96523-376A-4A17-97C5-0832B1426E9A}"/>
    <cellStyle name="Normal 11 3 2 2 2 26" xfId="3459" xr:uid="{A19BADF7-6D44-4285-8BBD-448C8FDC9347}"/>
    <cellStyle name="Normal 11 3 2 2 2 27" xfId="3460" xr:uid="{D96A2DEC-1455-4810-9161-CA82EFEC8416}"/>
    <cellStyle name="Normal 11 3 2 2 2 28" xfId="3461" xr:uid="{EC22F03F-BCA2-4DF1-8D80-B98EB492FF75}"/>
    <cellStyle name="Normal 11 3 2 2 2 29" xfId="3462" xr:uid="{2BDEE439-0F42-4439-8220-B4398EA1A32B}"/>
    <cellStyle name="Normal 11 3 2 2 2 3" xfId="3463" xr:uid="{75522221-9280-4B95-872D-4EE2AC4C9D39}"/>
    <cellStyle name="Normal 11 3 2 2 2 30" xfId="3464" xr:uid="{5807CB7D-0FC8-41EB-BA98-8E7BCC5C8565}"/>
    <cellStyle name="Normal 11 3 2 2 2 31" xfId="3465" xr:uid="{4DF7D9FA-E20B-437B-913A-13372991551F}"/>
    <cellStyle name="Normal 11 3 2 2 2 32" xfId="3466" xr:uid="{2EF97046-8145-4EFC-9FEA-9776954C376D}"/>
    <cellStyle name="Normal 11 3 2 2 2 33" xfId="3467" xr:uid="{FA129235-193A-4F4A-910A-AE84A7CCE9B9}"/>
    <cellStyle name="Normal 11 3 2 2 2 34" xfId="3468" xr:uid="{F9F43281-73AB-464C-8BA8-495956B05987}"/>
    <cellStyle name="Normal 11 3 2 2 2 35" xfId="3469" xr:uid="{BD48EECF-9AA4-4AB0-A699-0DA88F4A1C45}"/>
    <cellStyle name="Normal 11 3 2 2 2 36" xfId="3470" xr:uid="{1B38561D-01CD-48D3-A4DE-76524C7D89EE}"/>
    <cellStyle name="Normal 11 3 2 2 2 37" xfId="3471" xr:uid="{6DC45F6A-E7F5-4075-A991-54FFAFBA3481}"/>
    <cellStyle name="Normal 11 3 2 2 2 38" xfId="3472" xr:uid="{B224183D-351A-4EAA-AB4F-8B0D2DE75383}"/>
    <cellStyle name="Normal 11 3 2 2 2 4" xfId="3473" xr:uid="{9011B74D-F24E-45E6-B3B5-36ADB0CDF835}"/>
    <cellStyle name="Normal 11 3 2 2 2 5" xfId="3474" xr:uid="{D617A420-20C1-4AF7-9CC8-D5D4798D3068}"/>
    <cellStyle name="Normal 11 3 2 2 2 6" xfId="3475" xr:uid="{3AF97046-1EBB-4676-AC63-E3035010E069}"/>
    <cellStyle name="Normal 11 3 2 2 2 7" xfId="3476" xr:uid="{813E2A09-DB99-4CE2-9DEC-3BCC2ACA7C24}"/>
    <cellStyle name="Normal 11 3 2 2 2 8" xfId="3477" xr:uid="{FC692D6F-0A3A-4738-B93E-889080E7B777}"/>
    <cellStyle name="Normal 11 3 2 2 2 9" xfId="3478" xr:uid="{BDAE8F5A-64E7-4D21-BE9B-B85CD19F5E6F}"/>
    <cellStyle name="Normal 11 3 2 2 20" xfId="3479" xr:uid="{D8C6B2B7-A0B4-443E-A27D-6530CC2E2558}"/>
    <cellStyle name="Normal 11 3 2 2 21" xfId="3480" xr:uid="{57846567-3944-4D9E-8E02-19717A67247B}"/>
    <cellStyle name="Normal 11 3 2 2 22" xfId="3481" xr:uid="{89F01284-9696-4C74-A769-33A8760B3B27}"/>
    <cellStyle name="Normal 11 3 2 2 23" xfId="3482" xr:uid="{3B0BC51B-8A76-43ED-8A3C-2AF55DA917F3}"/>
    <cellStyle name="Normal 11 3 2 2 24" xfId="3483" xr:uid="{AD3BA3B8-6031-4AB3-A511-04F9795DA230}"/>
    <cellStyle name="Normal 11 3 2 2 25" xfId="3484" xr:uid="{0650E296-CECB-4FDE-AF25-9960F7F0ACA6}"/>
    <cellStyle name="Normal 11 3 2 2 26" xfId="3485" xr:uid="{328C04CA-69E9-4A61-94CD-DB093407CC78}"/>
    <cellStyle name="Normal 11 3 2 2 27" xfId="3486" xr:uid="{3EA7925F-A54B-44AB-ACCD-C55F36E32375}"/>
    <cellStyle name="Normal 11 3 2 2 28" xfId="3487" xr:uid="{7AE763E3-C87D-4A4F-8C72-809C00C9C564}"/>
    <cellStyle name="Normal 11 3 2 2 29" xfId="3488" xr:uid="{01990A9F-E902-456D-924B-971C2946FC47}"/>
    <cellStyle name="Normal 11 3 2 2 3" xfId="3489" xr:uid="{55877DA2-B40C-4C40-BA67-1AF371D9E6E5}"/>
    <cellStyle name="Normal 11 3 2 2 30" xfId="3490" xr:uid="{F92B8539-1466-47FD-9A35-C0428A1A2B74}"/>
    <cellStyle name="Normal 11 3 2 2 31" xfId="3491" xr:uid="{FD5847BF-C719-404F-A21B-B717629E938F}"/>
    <cellStyle name="Normal 11 3 2 2 32" xfId="3492" xr:uid="{A259D92D-F510-4091-AE4B-4FB53144882C}"/>
    <cellStyle name="Normal 11 3 2 2 33" xfId="3493" xr:uid="{08EBA047-90A4-496F-B3F2-A4DF5E515F2C}"/>
    <cellStyle name="Normal 11 3 2 2 34" xfId="3494" xr:uid="{85FA836F-851F-4E2C-AA24-F3D38A354A04}"/>
    <cellStyle name="Normal 11 3 2 2 35" xfId="3495" xr:uid="{494FFED6-314D-439A-8758-9C555BCDB0CD}"/>
    <cellStyle name="Normal 11 3 2 2 36" xfId="3496" xr:uid="{D6905B7A-B761-41DD-B6DF-A9540C564B86}"/>
    <cellStyle name="Normal 11 3 2 2 37" xfId="3497" xr:uid="{3B9F8298-DBB2-4FCE-9253-3A9FDA6102E7}"/>
    <cellStyle name="Normal 11 3 2 2 38" xfId="3498" xr:uid="{196FD9DD-89FF-433D-B60B-E254B2CF870F}"/>
    <cellStyle name="Normal 11 3 2 2 4" xfId="3499" xr:uid="{DDC24A1C-BAF3-4E6E-B875-D0A6FDA0D5B5}"/>
    <cellStyle name="Normal 11 3 2 2 5" xfId="3500" xr:uid="{BEE230B7-639A-4FAB-95E9-C2815247AA83}"/>
    <cellStyle name="Normal 11 3 2 2 6" xfId="3501" xr:uid="{B486FAFB-B035-4198-9274-FC56B90C4090}"/>
    <cellStyle name="Normal 11 3 2 2 7" xfId="3502" xr:uid="{E4650179-BAA3-4B0F-813C-6B9063B85E44}"/>
    <cellStyle name="Normal 11 3 2 2 8" xfId="3503" xr:uid="{768E9257-3A28-4F3E-857B-FB22A306F93A}"/>
    <cellStyle name="Normal 11 3 2 2 9" xfId="3504" xr:uid="{BD9B8677-E852-4A74-BF8D-C4327EAE15E3}"/>
    <cellStyle name="Normal 11 3 2 20" xfId="3505" xr:uid="{1685BC8F-3F4C-4F81-A7E3-4A8610B99C74}"/>
    <cellStyle name="Normal 11 3 2 21" xfId="3506" xr:uid="{1932897F-F4D7-4D2E-B12E-FE2DA103B74F}"/>
    <cellStyle name="Normal 11 3 2 22" xfId="3507" xr:uid="{9F0630FE-E15B-4491-9F64-756500A6D28C}"/>
    <cellStyle name="Normal 11 3 2 23" xfId="3508" xr:uid="{B7C9E4CB-5FFA-4DE0-9254-4DF11F36A8D5}"/>
    <cellStyle name="Normal 11 3 2 24" xfId="3509" xr:uid="{959A33D9-49B4-448E-B52C-CE69A87AFCF4}"/>
    <cellStyle name="Normal 11 3 2 25" xfId="3510" xr:uid="{107410FE-8073-4852-8DE7-7667C163B131}"/>
    <cellStyle name="Normal 11 3 2 26" xfId="3511" xr:uid="{FDE4FCB9-39B8-4201-8E7F-04ECE596B441}"/>
    <cellStyle name="Normal 11 3 2 27" xfId="3512" xr:uid="{55D27CCA-0748-4B26-8F69-F3F061B35100}"/>
    <cellStyle name="Normal 11 3 2 28" xfId="3513" xr:uid="{FBBB4160-66ED-4346-8EB9-9E4F41377896}"/>
    <cellStyle name="Normal 11 3 2 29" xfId="3514" xr:uid="{3B168808-7CB2-4573-B626-B1161D218F34}"/>
    <cellStyle name="Normal 11 3 2 3" xfId="3515" xr:uid="{259F19F6-5635-4720-A1A1-25F04195DC13}"/>
    <cellStyle name="Normal 11 3 2 30" xfId="3516" xr:uid="{38A0CC9B-74F3-4746-888A-BD190A362743}"/>
    <cellStyle name="Normal 11 3 2 31" xfId="3517" xr:uid="{D57C8C8F-A758-4E4D-BDA6-45BE6457C94A}"/>
    <cellStyle name="Normal 11 3 2 32" xfId="3518" xr:uid="{B11670EA-E6A0-4A92-B505-2506830B4F18}"/>
    <cellStyle name="Normal 11 3 2 33" xfId="3519" xr:uid="{D8C90DA9-101B-4573-BB81-0F9F0B254AD7}"/>
    <cellStyle name="Normal 11 3 2 34" xfId="3520" xr:uid="{EAA9A98A-5266-4C02-A554-2D9C30A5F9C6}"/>
    <cellStyle name="Normal 11 3 2 35" xfId="3521" xr:uid="{4C6F9156-D945-4EF2-98D1-C5B307730E10}"/>
    <cellStyle name="Normal 11 3 2 36" xfId="3522" xr:uid="{FDCDF209-460C-4799-B35B-B3DD827FB01C}"/>
    <cellStyle name="Normal 11 3 2 37" xfId="3523" xr:uid="{D9655FED-96E4-4F12-8F53-12BCD5E8F260}"/>
    <cellStyle name="Normal 11 3 2 38" xfId="3524" xr:uid="{668176AB-982A-41C3-810E-137A78B0A605}"/>
    <cellStyle name="Normal 11 3 2 39" xfId="3525" xr:uid="{AE7B0AB1-BBA7-43E9-93A2-00CDFAD4D20C}"/>
    <cellStyle name="Normal 11 3 2 4" xfId="3526" xr:uid="{2BE73C23-6972-476A-AF35-4C6FCED031E0}"/>
    <cellStyle name="Normal 11 3 2 40" xfId="3527" xr:uid="{2A302737-D91F-4F9A-85A6-045292C45A91}"/>
    <cellStyle name="Normal 11 3 2 5" xfId="3528" xr:uid="{09E8AD6C-F315-4B6C-8E15-438765EED64F}"/>
    <cellStyle name="Normal 11 3 2 6" xfId="3529" xr:uid="{0585D1D7-38CD-4662-A567-13250D651EE4}"/>
    <cellStyle name="Normal 11 3 2 7" xfId="3530" xr:uid="{214FB731-798A-427C-9EA6-0D88526FCE91}"/>
    <cellStyle name="Normal 11 3 2 8" xfId="3531" xr:uid="{EDBC5F1F-EAB5-44ED-AF93-7FC194571DB1}"/>
    <cellStyle name="Normal 11 3 2 9" xfId="3532" xr:uid="{185E0DC2-DEC8-4D8F-8FF5-2775875AD775}"/>
    <cellStyle name="Normal 11 3 20" xfId="3533" xr:uid="{28402A2B-29DD-42B4-828B-15065FAB8EFF}"/>
    <cellStyle name="Normal 11 3 21" xfId="3534" xr:uid="{9C3C0BC8-783A-4A9A-8647-FE1D854A308E}"/>
    <cellStyle name="Normal 11 3 22" xfId="3535" xr:uid="{85F07101-CE7E-4E2C-BEEB-5859BE78B038}"/>
    <cellStyle name="Normal 11 3 23" xfId="3536" xr:uid="{0CEDFDF6-203F-4BF2-91DC-E894396B0D40}"/>
    <cellStyle name="Normal 11 3 24" xfId="3537" xr:uid="{282FC7CD-4763-4EAD-8BDC-3D83EA67DBAD}"/>
    <cellStyle name="Normal 11 3 25" xfId="3538" xr:uid="{69DB80BA-6FF4-4382-8240-84B4B8B336F0}"/>
    <cellStyle name="Normal 11 3 26" xfId="3539" xr:uid="{64FD3D41-468F-4E8A-A0B5-81282C7AE1B7}"/>
    <cellStyle name="Normal 11 3 27" xfId="3540" xr:uid="{716F0340-6A67-4240-9BDA-3F2C9D392A1F}"/>
    <cellStyle name="Normal 11 3 28" xfId="3541" xr:uid="{8EC9BCA9-6C5B-4E3D-933D-366F8BA7CB7C}"/>
    <cellStyle name="Normal 11 3 29" xfId="3542" xr:uid="{DAE6ECAA-D7A0-4959-91A9-DA7C675E7305}"/>
    <cellStyle name="Normal 11 3 3" xfId="3543" xr:uid="{C3A1D058-24B1-42FF-8C1E-D0D1CBCE0DE2}"/>
    <cellStyle name="Normal 11 3 3 10" xfId="3544" xr:uid="{E64DDD21-39AD-42BC-A5CD-2A7043A2A111}"/>
    <cellStyle name="Normal 11 3 3 11" xfId="3545" xr:uid="{EDE70486-38AB-463D-AA2E-06F5B0116510}"/>
    <cellStyle name="Normal 11 3 3 12" xfId="3546" xr:uid="{AC064AAA-8452-4897-A1A0-E67E8E4B04C5}"/>
    <cellStyle name="Normal 11 3 3 13" xfId="3547" xr:uid="{31D2AD62-D994-4D1A-8030-B93184170B46}"/>
    <cellStyle name="Normal 11 3 3 14" xfId="3548" xr:uid="{D5EBD7CC-A0BA-477D-A90F-CE1F240A33A0}"/>
    <cellStyle name="Normal 11 3 3 15" xfId="3549" xr:uid="{8521E131-9126-47D4-970C-D8686FFE47FA}"/>
    <cellStyle name="Normal 11 3 3 16" xfId="3550" xr:uid="{9A0AC530-A0F9-4695-822A-6D80E124CD7D}"/>
    <cellStyle name="Normal 11 3 3 17" xfId="3551" xr:uid="{02F722E7-D73D-4A74-90B2-4C81B33438E1}"/>
    <cellStyle name="Normal 11 3 3 18" xfId="3552" xr:uid="{71D054F3-2B1E-41D7-82B2-845593EACD81}"/>
    <cellStyle name="Normal 11 3 3 19" xfId="3553" xr:uid="{B907EFE1-AA0F-4BCC-A51D-891C1338910E}"/>
    <cellStyle name="Normal 11 3 3 2" xfId="3554" xr:uid="{768CBA8E-5D93-4816-81B3-7BDA7766033E}"/>
    <cellStyle name="Normal 11 3 3 2 10" xfId="3555" xr:uid="{0791C665-07F0-4ED3-9446-0035CDEFF817}"/>
    <cellStyle name="Normal 11 3 3 2 11" xfId="3556" xr:uid="{1217BC45-E6DD-41A0-8299-543203614500}"/>
    <cellStyle name="Normal 11 3 3 2 12" xfId="3557" xr:uid="{10808176-EAC0-4BFE-BDB7-AB3577318F63}"/>
    <cellStyle name="Normal 11 3 3 2 13" xfId="3558" xr:uid="{B0980348-204D-4395-865C-80124C14254E}"/>
    <cellStyle name="Normal 11 3 3 2 14" xfId="3559" xr:uid="{48C114C2-FA05-4EDD-9AF8-F8D3B0BA012B}"/>
    <cellStyle name="Normal 11 3 3 2 15" xfId="3560" xr:uid="{17D7709B-865A-4A03-BF39-59C7A82B0AD8}"/>
    <cellStyle name="Normal 11 3 3 2 16" xfId="3561" xr:uid="{F425C813-576F-412E-80B4-DEB45F89DD74}"/>
    <cellStyle name="Normal 11 3 3 2 17" xfId="3562" xr:uid="{DC3F3A8A-4B36-4023-A030-38514BF70527}"/>
    <cellStyle name="Normal 11 3 3 2 18" xfId="3563" xr:uid="{BE8ACB41-321B-48AE-847C-68E5AE2A9743}"/>
    <cellStyle name="Normal 11 3 3 2 19" xfId="3564" xr:uid="{49DA0FCE-D879-4A2C-A3EB-177F8292434B}"/>
    <cellStyle name="Normal 11 3 3 2 2" xfId="3565" xr:uid="{176EEA12-C0A5-4537-9E04-2FC1752C575D}"/>
    <cellStyle name="Normal 11 3 3 2 20" xfId="3566" xr:uid="{6BC65EA1-AAFC-4C7B-9393-B80767C819AB}"/>
    <cellStyle name="Normal 11 3 3 2 21" xfId="3567" xr:uid="{00722241-74CF-4D38-8E89-6D581CC91BD6}"/>
    <cellStyle name="Normal 11 3 3 2 22" xfId="3568" xr:uid="{86256E71-DC44-4509-AD6E-5D40631EFD7D}"/>
    <cellStyle name="Normal 11 3 3 2 23" xfId="3569" xr:uid="{6A5B7117-C119-4F2A-824A-87F12F35C2F9}"/>
    <cellStyle name="Normal 11 3 3 2 24" xfId="3570" xr:uid="{0BA4EB44-A1F9-4811-8593-6E9EE69D9999}"/>
    <cellStyle name="Normal 11 3 3 2 25" xfId="3571" xr:uid="{637EF194-F429-4131-8B38-6E20A067D6AB}"/>
    <cellStyle name="Normal 11 3 3 2 26" xfId="3572" xr:uid="{6C93FB0E-DA28-4BC9-BBEF-3DB1BB048FBC}"/>
    <cellStyle name="Normal 11 3 3 2 27" xfId="3573" xr:uid="{6BE6E3DA-7B0C-40DF-8E54-B6A08AFCF8F6}"/>
    <cellStyle name="Normal 11 3 3 2 28" xfId="3574" xr:uid="{670D3550-C25F-4619-A079-B65BF92C86D7}"/>
    <cellStyle name="Normal 11 3 3 2 29" xfId="3575" xr:uid="{7A80827A-6350-4A28-83DA-0400B7EBEDDE}"/>
    <cellStyle name="Normal 11 3 3 2 3" xfId="3576" xr:uid="{EF076820-EEC8-443A-9BC4-CFC454B9960D}"/>
    <cellStyle name="Normal 11 3 3 2 30" xfId="3577" xr:uid="{4C612F80-B811-473D-96D5-E6FBE1FAC8DE}"/>
    <cellStyle name="Normal 11 3 3 2 31" xfId="3578" xr:uid="{3755AC97-3B56-40F6-B0E2-45FF974817E6}"/>
    <cellStyle name="Normal 11 3 3 2 32" xfId="3579" xr:uid="{94C09030-E822-4D33-A42C-FA5D812A6A8A}"/>
    <cellStyle name="Normal 11 3 3 2 33" xfId="3580" xr:uid="{EAC1F9C3-9699-46D2-AFC0-6DEEE079656B}"/>
    <cellStyle name="Normal 11 3 3 2 34" xfId="3581" xr:uid="{1B29DC2E-FCBD-4317-A88C-DAF39D153023}"/>
    <cellStyle name="Normal 11 3 3 2 35" xfId="3582" xr:uid="{F82525C9-259A-4880-A7C0-C81B6E482380}"/>
    <cellStyle name="Normal 11 3 3 2 36" xfId="3583" xr:uid="{1B4EFA55-F08C-46BB-8F30-DFF0261369BC}"/>
    <cellStyle name="Normal 11 3 3 2 37" xfId="3584" xr:uid="{47D926FC-67E7-4C47-9BD0-9F01113D2DC5}"/>
    <cellStyle name="Normal 11 3 3 2 38" xfId="3585" xr:uid="{0B38DEAA-6E32-4211-9C1A-F4FA3060BD0D}"/>
    <cellStyle name="Normal 11 3 3 2 4" xfId="3586" xr:uid="{F74FDB80-8A49-4640-9421-D70228ADB4AC}"/>
    <cellStyle name="Normal 11 3 3 2 5" xfId="3587" xr:uid="{28588C71-08DA-4D5B-B68C-FA1178D02593}"/>
    <cellStyle name="Normal 11 3 3 2 6" xfId="3588" xr:uid="{427DCD68-C48A-4E25-BE0A-E4F79A81BD29}"/>
    <cellStyle name="Normal 11 3 3 2 7" xfId="3589" xr:uid="{0C2A06D1-BC50-46F7-94B6-1FBA10FF2E03}"/>
    <cellStyle name="Normal 11 3 3 2 8" xfId="3590" xr:uid="{273FB38E-4D82-474E-81BB-6356459F2A5D}"/>
    <cellStyle name="Normal 11 3 3 2 9" xfId="3591" xr:uid="{2C496350-7CFC-40E2-9000-D885C4CDAAE6}"/>
    <cellStyle name="Normal 11 3 3 20" xfId="3592" xr:uid="{566FCD6B-CA10-42A6-8C1E-D471F9898A74}"/>
    <cellStyle name="Normal 11 3 3 21" xfId="3593" xr:uid="{ABE1D52C-899D-4B61-A244-A642D158349D}"/>
    <cellStyle name="Normal 11 3 3 22" xfId="3594" xr:uid="{5D3FD125-9175-46C7-B5E8-E650807E1C07}"/>
    <cellStyle name="Normal 11 3 3 23" xfId="3595" xr:uid="{8E06C5F7-A53B-4CBD-BEBE-4A28FBA6E93F}"/>
    <cellStyle name="Normal 11 3 3 24" xfId="3596" xr:uid="{2E874834-7C2E-468A-BCC5-D36D9C9CB2FD}"/>
    <cellStyle name="Normal 11 3 3 25" xfId="3597" xr:uid="{FAC97F01-949F-4D0A-A2DD-E54116D9FA3A}"/>
    <cellStyle name="Normal 11 3 3 26" xfId="3598" xr:uid="{9964F6AB-82E7-4AF6-83F5-84BF3B993FFD}"/>
    <cellStyle name="Normal 11 3 3 27" xfId="3599" xr:uid="{3AB236C0-5B0F-4F01-AC20-514CF563E6E6}"/>
    <cellStyle name="Normal 11 3 3 28" xfId="3600" xr:uid="{6FAEA6B0-CDFF-4E3D-95ED-0816511D2BE1}"/>
    <cellStyle name="Normal 11 3 3 29" xfId="3601" xr:uid="{A352F5E9-B89C-4A8F-9726-03B8DE32AF90}"/>
    <cellStyle name="Normal 11 3 3 3" xfId="3602" xr:uid="{FB7C909C-F6EE-4C9B-B52A-BA815CC0DFC8}"/>
    <cellStyle name="Normal 11 3 3 30" xfId="3603" xr:uid="{0B5F6E41-DA66-41C8-B16E-4BB7156D0622}"/>
    <cellStyle name="Normal 11 3 3 31" xfId="3604" xr:uid="{C09150CD-D1BA-47AB-880D-336DE9D7ED0A}"/>
    <cellStyle name="Normal 11 3 3 32" xfId="3605" xr:uid="{F75030C1-ED14-4D35-B02F-F6F42FBE05F8}"/>
    <cellStyle name="Normal 11 3 3 33" xfId="3606" xr:uid="{EACE4A2B-D17C-4597-8BEE-B40F8D46BDE6}"/>
    <cellStyle name="Normal 11 3 3 34" xfId="3607" xr:uid="{64BE70B5-C2F5-44A2-9E83-C7CBD005F33C}"/>
    <cellStyle name="Normal 11 3 3 35" xfId="3608" xr:uid="{57535EF4-82B1-4070-98C8-3553716008EB}"/>
    <cellStyle name="Normal 11 3 3 36" xfId="3609" xr:uid="{15399804-D043-4F03-8D2E-BA9FD85E3743}"/>
    <cellStyle name="Normal 11 3 3 37" xfId="3610" xr:uid="{34735A5C-CB6A-4320-9F31-C7F1D851AFDF}"/>
    <cellStyle name="Normal 11 3 3 38" xfId="3611" xr:uid="{0AE56B38-0BC6-4E21-9578-807A1737BE5E}"/>
    <cellStyle name="Normal 11 3 3 4" xfId="3612" xr:uid="{B59D5DB2-ED3F-4EF4-8B99-1F25036FDEA9}"/>
    <cellStyle name="Normal 11 3 3 5" xfId="3613" xr:uid="{BAE948F5-BB84-4223-B56E-BE9B674A9947}"/>
    <cellStyle name="Normal 11 3 3 6" xfId="3614" xr:uid="{44F6EAA7-FC3F-4696-8E63-01B80A54C824}"/>
    <cellStyle name="Normal 11 3 3 7" xfId="3615" xr:uid="{284F8D03-6F23-4DAC-94B5-00DDAE923C9D}"/>
    <cellStyle name="Normal 11 3 3 8" xfId="3616" xr:uid="{C30B9388-7479-47A6-8930-A7346AB1573D}"/>
    <cellStyle name="Normal 11 3 3 9" xfId="3617" xr:uid="{B381104D-9B5C-4B5F-91EF-00ADA4F3B632}"/>
    <cellStyle name="Normal 11 3 30" xfId="3618" xr:uid="{4EBDF6C5-5F39-4669-84B2-02FC54C8E911}"/>
    <cellStyle name="Normal 11 3 31" xfId="3619" xr:uid="{76D28F15-D263-4EF3-BC92-8ED61F4B2B8B}"/>
    <cellStyle name="Normal 11 3 32" xfId="3620" xr:uid="{BE4B9514-1F8A-4891-B72F-B947EC48FE25}"/>
    <cellStyle name="Normal 11 3 33" xfId="3621" xr:uid="{69574964-7EF1-4024-BA5E-59FF6AB007C4}"/>
    <cellStyle name="Normal 11 3 34" xfId="3622" xr:uid="{F118622F-2E34-4B29-B750-334695A58A60}"/>
    <cellStyle name="Normal 11 3 35" xfId="3623" xr:uid="{598AC0AA-5F42-4FC0-A7F3-13546097446D}"/>
    <cellStyle name="Normal 11 3 36" xfId="3624" xr:uid="{7A772C42-639A-4004-997F-7A81B5045457}"/>
    <cellStyle name="Normal 11 3 37" xfId="3625" xr:uid="{EB3443DA-7466-454F-A136-8568526F184F}"/>
    <cellStyle name="Normal 11 3 38" xfId="3626" xr:uid="{AD570ECC-9FC3-4AB6-8BB1-65118C34E9B5}"/>
    <cellStyle name="Normal 11 3 39" xfId="3627" xr:uid="{884790D7-8527-478B-BFA2-7209167B5983}"/>
    <cellStyle name="Normal 11 3 4" xfId="3628" xr:uid="{B02D9FA2-29A9-493D-B67B-9A57B2718632}"/>
    <cellStyle name="Normal 11 3 40" xfId="3629" xr:uid="{F0EE5E50-AB57-41C3-B151-41ECC3FD617B}"/>
    <cellStyle name="Normal 11 3 5" xfId="3630" xr:uid="{39C97DF7-8F1A-427A-B2C7-0DB05C9B87DC}"/>
    <cellStyle name="Normal 11 3 6" xfId="3631" xr:uid="{A2706B79-3EAC-44D0-AA49-EF0F72E1382A}"/>
    <cellStyle name="Normal 11 3 7" xfId="3632" xr:uid="{A6FC6DA4-5E3B-4D63-8D9B-BAED857BA957}"/>
    <cellStyle name="Normal 11 3 8" xfId="3633" xr:uid="{4B89C597-C55B-48C6-B872-58AFF9B3DBB2}"/>
    <cellStyle name="Normal 11 3 9" xfId="3634" xr:uid="{36F5D0FE-7123-4F89-A55A-E0231BB18F71}"/>
    <cellStyle name="Normal 11 30" xfId="3635" xr:uid="{6D479DDA-7F51-4126-A129-F5CF3C5CFFBF}"/>
    <cellStyle name="Normal 11 31" xfId="3636" xr:uid="{936C478B-2847-4431-927D-9EC9CE551475}"/>
    <cellStyle name="Normal 11 32" xfId="3637" xr:uid="{89E7C6F7-8CCF-42ED-A1C6-10D2CC1CC360}"/>
    <cellStyle name="Normal 11 33" xfId="3638" xr:uid="{661A7F4A-1613-446E-BB40-EE03CC1ECAD9}"/>
    <cellStyle name="Normal 11 34" xfId="3639" xr:uid="{AF3D05F5-546B-4697-94ED-E55F76C4DAD2}"/>
    <cellStyle name="Normal 11 35" xfId="3640" xr:uid="{9DCD0B4B-577B-4616-9218-29459F8B3A60}"/>
    <cellStyle name="Normal 11 36" xfId="3641" xr:uid="{ECCBE589-4D37-41EE-9959-6EF017A8AEE8}"/>
    <cellStyle name="Normal 11 37" xfId="3642" xr:uid="{50C6AFE3-8B1E-48CE-ADA0-296EA22FE7B2}"/>
    <cellStyle name="Normal 11 38" xfId="3643" xr:uid="{29902CA8-B7FC-45D8-A189-F879A1C5B933}"/>
    <cellStyle name="Normal 11 39" xfId="3644" xr:uid="{24006309-E981-47A5-92A3-08604FF4841D}"/>
    <cellStyle name="Normal 11 4" xfId="3645" xr:uid="{80EBCADB-2E40-494C-B400-3142776F4F1B}"/>
    <cellStyle name="Normal 11 40" xfId="3646" xr:uid="{DD21B965-EBDB-46A2-A3B2-E8D76936947F}"/>
    <cellStyle name="Normal 11 41" xfId="3647" xr:uid="{8D2A1BEF-9C4D-449D-B0FC-3CF0BB65AEEA}"/>
    <cellStyle name="Normal 11 42" xfId="3648" xr:uid="{BC40DCDB-BB3B-4721-AF08-858785B1D82A}"/>
    <cellStyle name="Normal 11 43" xfId="3649" xr:uid="{9A0A5399-0079-4355-9E18-0B8A9104097A}"/>
    <cellStyle name="Normal 11 44" xfId="3650" xr:uid="{1F82BED1-F3ED-4248-8315-49A47884F7AC}"/>
    <cellStyle name="Normal 11 45" xfId="3651" xr:uid="{B573A814-20BE-4DD7-8202-06A99A975F83}"/>
    <cellStyle name="Normal 11 46" xfId="3652" xr:uid="{143C9FF9-7805-49CA-872C-44522F1BA0DC}"/>
    <cellStyle name="Normal 11 47" xfId="3653" xr:uid="{5C2D9294-83BA-4D36-AE45-4057498A775E}"/>
    <cellStyle name="Normal 11 48" xfId="3654" xr:uid="{423B7B61-A21F-4B71-B0BB-68C609433B90}"/>
    <cellStyle name="Normal 11 49" xfId="3655" xr:uid="{29EC5569-1241-4DF3-A7EC-5C16BD6B73D2}"/>
    <cellStyle name="Normal 11 5" xfId="3656" xr:uid="{6F64B061-9410-477D-AF95-8E313B2C71A0}"/>
    <cellStyle name="Normal 11 50" xfId="3657" xr:uid="{CB778272-B48F-4B23-AACC-B10A9BED910E}"/>
    <cellStyle name="Normal 11 51" xfId="3658" xr:uid="{2FE728A3-FF08-4406-9F75-DC7B313F819C}"/>
    <cellStyle name="Normal 11 52" xfId="3659" xr:uid="{A1588FB9-D8C5-46D7-9CC8-6A9DCBF1948D}"/>
    <cellStyle name="Normal 11 53" xfId="3660" xr:uid="{AC78CA1B-043B-442D-B468-DF018B093F75}"/>
    <cellStyle name="Normal 11 6" xfId="3661" xr:uid="{5D722937-DE33-4E53-A874-89A7AE19E0F0}"/>
    <cellStyle name="Normal 11 7" xfId="3662" xr:uid="{BEE27EFC-350C-4576-8303-CEF9A38B79F6}"/>
    <cellStyle name="Normal 11 8" xfId="3663" xr:uid="{71BC182E-8E3E-456C-B8F1-F2C4A42BBA0D}"/>
    <cellStyle name="Normal 11 9" xfId="3664" xr:uid="{30DD5A43-AFF4-4C6B-B2B0-4F389C545AAD}"/>
    <cellStyle name="Normal 12" xfId="3665" xr:uid="{CEC89A78-9ACF-47CC-9225-88638819FEA7}"/>
    <cellStyle name="Normal 12 10" xfId="3666" xr:uid="{0CDAAFFD-EE56-4F02-A92E-948DE8C076DB}"/>
    <cellStyle name="Normal 12 11" xfId="3667" xr:uid="{E8885016-673C-4291-8B3F-9ED19C290E8B}"/>
    <cellStyle name="Normal 12 12" xfId="3668" xr:uid="{6A3F06E6-86A9-4159-B192-FCF5898385C3}"/>
    <cellStyle name="Normal 12 13" xfId="3669" xr:uid="{4B18B67B-42E9-4ACF-858E-2061476B7EFA}"/>
    <cellStyle name="Normal 12 14" xfId="3670" xr:uid="{E187E759-0D45-4227-B9C0-E046CD739401}"/>
    <cellStyle name="Normal 12 15" xfId="3671" xr:uid="{1AE7F726-577D-478D-82DB-218004B31D6B}"/>
    <cellStyle name="Normal 12 16" xfId="3672" xr:uid="{632EFC28-B00E-437B-8DAA-2D55564B1716}"/>
    <cellStyle name="Normal 12 17" xfId="3673" xr:uid="{BECF2A84-2D50-46CE-A848-A8C8F8536C20}"/>
    <cellStyle name="Normal 12 18" xfId="3674" xr:uid="{C26FF138-9B22-473D-9364-A5034154A4BE}"/>
    <cellStyle name="Normal 12 19" xfId="3675" xr:uid="{B7E0BE24-789E-4126-818D-3E4D8665BA87}"/>
    <cellStyle name="Normal 12 2" xfId="3676" xr:uid="{14E10207-D3F0-47C5-9A2B-F3A9E841CD88}"/>
    <cellStyle name="Normal 12 2 10" xfId="3677" xr:uid="{BA0ECEE5-5E78-43AF-BC68-36BBEE69A8A6}"/>
    <cellStyle name="Normal 12 2 11" xfId="3678" xr:uid="{EF3E247F-1F54-4F52-86B5-93BEE38A4D54}"/>
    <cellStyle name="Normal 12 2 12" xfId="3679" xr:uid="{0C4B8F9F-6494-439F-9C2D-867D2BDFF0CA}"/>
    <cellStyle name="Normal 12 2 13" xfId="3680" xr:uid="{777BD34A-21A1-4A94-A9D7-F0D288DB64C3}"/>
    <cellStyle name="Normal 12 2 14" xfId="3681" xr:uid="{D8C5C38D-9FF9-4FAB-A3B6-E626C308A4D3}"/>
    <cellStyle name="Normal 12 2 15" xfId="3682" xr:uid="{FAF44BC7-5C60-4CD8-B23A-60BDAB03D2E6}"/>
    <cellStyle name="Normal 12 2 16" xfId="3683" xr:uid="{31C0C9F3-95E5-426F-B4C5-6D1F04278C25}"/>
    <cellStyle name="Normal 12 2 17" xfId="3684" xr:uid="{35C6C375-4D4B-47D1-8A2B-7DBE87665FC6}"/>
    <cellStyle name="Normal 12 2 18" xfId="3685" xr:uid="{504CDE8B-922D-4550-A435-2DF2E6B1A73D}"/>
    <cellStyle name="Normal 12 2 19" xfId="3686" xr:uid="{5210E580-6C1F-4C8C-BB56-DBAB08E6152B}"/>
    <cellStyle name="Normal 12 2 2" xfId="3687" xr:uid="{3BE772EB-4E29-46FB-A5EA-502AC1726D84}"/>
    <cellStyle name="Normal 12 2 2 10" xfId="3688" xr:uid="{6EBB4BA8-E29E-4A10-9765-DB72611B93B8}"/>
    <cellStyle name="Normal 12 2 2 11" xfId="3689" xr:uid="{A1DFDE9B-16D2-4855-8C8D-73FBBF1ACCC1}"/>
    <cellStyle name="Normal 12 2 2 12" xfId="3690" xr:uid="{221FBB4E-CCF1-45E6-A7E6-8C960561C052}"/>
    <cellStyle name="Normal 12 2 2 13" xfId="3691" xr:uid="{962B024D-F6DE-43D4-BE8E-927EE7E485A3}"/>
    <cellStyle name="Normal 12 2 2 14" xfId="3692" xr:uid="{CC5C514B-9EE0-41AB-940E-984EE3615887}"/>
    <cellStyle name="Normal 12 2 2 15" xfId="3693" xr:uid="{FD06D423-3F68-4E96-BB75-D32327B5656E}"/>
    <cellStyle name="Normal 12 2 2 16" xfId="3694" xr:uid="{664C9282-3FA1-4DF0-A5B6-D93BC1E2AC65}"/>
    <cellStyle name="Normal 12 2 2 17" xfId="3695" xr:uid="{85420307-920D-4BED-83A2-643790710931}"/>
    <cellStyle name="Normal 12 2 2 18" xfId="3696" xr:uid="{4BA4D9C9-F062-46D3-B5FE-06824B5FCFCD}"/>
    <cellStyle name="Normal 12 2 2 19" xfId="3697" xr:uid="{BB9146C0-E549-4D77-9327-6E7DF4D4559D}"/>
    <cellStyle name="Normal 12 2 2 2" xfId="3698" xr:uid="{E8932DA9-667C-447D-88F9-EC90BCE3185E}"/>
    <cellStyle name="Normal 12 2 2 2 10" xfId="3699" xr:uid="{857666FD-6373-4C50-B203-0E2226A1F145}"/>
    <cellStyle name="Normal 12 2 2 2 11" xfId="3700" xr:uid="{0C77EF08-F98B-4A6D-94B7-620775BFB20E}"/>
    <cellStyle name="Normal 12 2 2 2 12" xfId="3701" xr:uid="{7DA56402-D156-41C8-983E-362671AF49B9}"/>
    <cellStyle name="Normal 12 2 2 2 13" xfId="3702" xr:uid="{53FFAE16-D2EA-4E34-B1FA-DD0D73CA345E}"/>
    <cellStyle name="Normal 12 2 2 2 14" xfId="3703" xr:uid="{844CB631-B387-42A7-AD7B-A19EBEDBF0E4}"/>
    <cellStyle name="Normal 12 2 2 2 15" xfId="3704" xr:uid="{BB33D26B-4836-466B-8085-879E5DF7EC95}"/>
    <cellStyle name="Normal 12 2 2 2 16" xfId="3705" xr:uid="{C4B90DBD-3040-470F-A2BD-C084C5EEAAC2}"/>
    <cellStyle name="Normal 12 2 2 2 17" xfId="3706" xr:uid="{348B38EE-EBB0-4359-BF73-D58A616830DA}"/>
    <cellStyle name="Normal 12 2 2 2 18" xfId="3707" xr:uid="{A28C8F94-926F-44A2-BD3E-C0D5A4481742}"/>
    <cellStyle name="Normal 12 2 2 2 19" xfId="3708" xr:uid="{BC18EE5C-1E86-4B40-B760-99C595EB1688}"/>
    <cellStyle name="Normal 12 2 2 2 2" xfId="3709" xr:uid="{F4922CC3-577B-4A7E-AF90-0914841809D3}"/>
    <cellStyle name="Normal 12 2 2 2 2 10" xfId="3710" xr:uid="{C0BE5A67-910D-44EE-8E22-442D70DD90AD}"/>
    <cellStyle name="Normal 12 2 2 2 2 11" xfId="3711" xr:uid="{1C1BB1E2-1172-4384-8CB6-825E7B56AE26}"/>
    <cellStyle name="Normal 12 2 2 2 2 12" xfId="3712" xr:uid="{C4E791C1-01D6-4F56-9F6F-C0BC5107DBF1}"/>
    <cellStyle name="Normal 12 2 2 2 2 13" xfId="3713" xr:uid="{9B880344-E993-4A52-9AA7-0A7CDF9585EF}"/>
    <cellStyle name="Normal 12 2 2 2 2 14" xfId="3714" xr:uid="{4DFB307D-C0F5-41B1-9DEC-AF9FD77EF3DD}"/>
    <cellStyle name="Normal 12 2 2 2 2 15" xfId="3715" xr:uid="{14B02E6F-F842-4F51-BEE5-E363DAE1EE39}"/>
    <cellStyle name="Normal 12 2 2 2 2 16" xfId="3716" xr:uid="{9646E363-8310-43A0-B38A-4603275D2BDB}"/>
    <cellStyle name="Normal 12 2 2 2 2 17" xfId="3717" xr:uid="{8D568FC6-C031-4537-8545-81AEF8BEA54F}"/>
    <cellStyle name="Normal 12 2 2 2 2 18" xfId="3718" xr:uid="{68D7DF0E-EE4F-40A9-8F74-28757B6E057D}"/>
    <cellStyle name="Normal 12 2 2 2 2 19" xfId="3719" xr:uid="{CD5A159C-7504-4AEE-B869-D189F746474B}"/>
    <cellStyle name="Normal 12 2 2 2 2 2" xfId="3720" xr:uid="{0F507FCD-25AB-488B-B1CA-412EB235EDBF}"/>
    <cellStyle name="Normal 12 2 2 2 2 20" xfId="3721" xr:uid="{ED6D77D0-07FC-4226-8D6F-C723A3FEDA68}"/>
    <cellStyle name="Normal 12 2 2 2 2 21" xfId="3722" xr:uid="{C8C62942-2DF5-4A40-9BA2-6ED9A951AD3E}"/>
    <cellStyle name="Normal 12 2 2 2 2 22" xfId="3723" xr:uid="{CA9A4986-34EB-4E23-AF0D-E6652E75CE2F}"/>
    <cellStyle name="Normal 12 2 2 2 2 23" xfId="3724" xr:uid="{D35073FF-5605-49C7-8D66-798A8000822A}"/>
    <cellStyle name="Normal 12 2 2 2 2 24" xfId="3725" xr:uid="{25D75633-6B99-4F63-9A82-00D7A5039138}"/>
    <cellStyle name="Normal 12 2 2 2 2 25" xfId="3726" xr:uid="{0FCBFCF1-A415-4FFB-A342-D12D60555476}"/>
    <cellStyle name="Normal 12 2 2 2 2 26" xfId="3727" xr:uid="{776BCA20-A3E2-4329-93DA-6EE5A51CCF8F}"/>
    <cellStyle name="Normal 12 2 2 2 2 27" xfId="3728" xr:uid="{B05ABC40-52B9-4D8E-8498-254CA23AED7A}"/>
    <cellStyle name="Normal 12 2 2 2 2 28" xfId="3729" xr:uid="{E8007D9A-FB00-4C97-AE2F-C191236A6105}"/>
    <cellStyle name="Normal 12 2 2 2 2 29" xfId="3730" xr:uid="{DFD8BDDB-69C6-4B19-B1FC-100BE40087DB}"/>
    <cellStyle name="Normal 12 2 2 2 2 3" xfId="3731" xr:uid="{8DF12A13-1B7D-45B0-A89D-C41B57C3F081}"/>
    <cellStyle name="Normal 12 2 2 2 2 30" xfId="3732" xr:uid="{E17655DC-C372-4F6E-8B7B-C99F250E2F6B}"/>
    <cellStyle name="Normal 12 2 2 2 2 31" xfId="3733" xr:uid="{AC69ED50-64F7-4854-9602-D1684FB1F08E}"/>
    <cellStyle name="Normal 12 2 2 2 2 32" xfId="3734" xr:uid="{95CD7FD9-F8C4-4644-81AC-D4D41F93FE95}"/>
    <cellStyle name="Normal 12 2 2 2 2 33" xfId="3735" xr:uid="{552AE31C-4EC0-4F37-89EC-7B0341562185}"/>
    <cellStyle name="Normal 12 2 2 2 2 34" xfId="3736" xr:uid="{CCADF954-B256-41DE-84A3-C76B18CC7B74}"/>
    <cellStyle name="Normal 12 2 2 2 2 35" xfId="3737" xr:uid="{AFC10291-BF4E-4BB1-813D-E546A3866F44}"/>
    <cellStyle name="Normal 12 2 2 2 2 36" xfId="3738" xr:uid="{9CCFF6D5-2150-4B32-8571-7A3DACCF95D1}"/>
    <cellStyle name="Normal 12 2 2 2 2 37" xfId="3739" xr:uid="{7358D38A-65B5-45E7-87DF-AF6C88A9DD25}"/>
    <cellStyle name="Normal 12 2 2 2 2 38" xfId="3740" xr:uid="{6D9A7058-26DB-4C84-AAA5-178903C2F45E}"/>
    <cellStyle name="Normal 12 2 2 2 2 4" xfId="3741" xr:uid="{2CAB934F-1678-4C67-A704-ECC5CF1906C2}"/>
    <cellStyle name="Normal 12 2 2 2 2 5" xfId="3742" xr:uid="{5DCC4F76-F283-4225-B422-AD778B6C5CA4}"/>
    <cellStyle name="Normal 12 2 2 2 2 6" xfId="3743" xr:uid="{21ECBAF7-64DB-49ED-8BA5-63F5D262E5DA}"/>
    <cellStyle name="Normal 12 2 2 2 2 7" xfId="3744" xr:uid="{4089F8C5-BB91-4A42-BDAB-CC7E0CF1A35C}"/>
    <cellStyle name="Normal 12 2 2 2 2 8" xfId="3745" xr:uid="{666B1986-6E29-4432-9542-5661A0788DC9}"/>
    <cellStyle name="Normal 12 2 2 2 2 9" xfId="3746" xr:uid="{1DBB45D2-588F-4129-B305-7E1DAC8E205F}"/>
    <cellStyle name="Normal 12 2 2 2 20" xfId="3747" xr:uid="{40101441-0942-403C-944E-46438EB0B3C6}"/>
    <cellStyle name="Normal 12 2 2 2 21" xfId="3748" xr:uid="{2E424845-4A49-40E5-8723-137AD94AC239}"/>
    <cellStyle name="Normal 12 2 2 2 22" xfId="3749" xr:uid="{F13C47AC-463C-4B5D-BF42-7D6CFE371A34}"/>
    <cellStyle name="Normal 12 2 2 2 23" xfId="3750" xr:uid="{6A07CC25-1E6E-468C-91CF-89CB9053CBA5}"/>
    <cellStyle name="Normal 12 2 2 2 24" xfId="3751" xr:uid="{8E69D4BC-3AE8-40C0-AB5F-6D8B43C00FC1}"/>
    <cellStyle name="Normal 12 2 2 2 25" xfId="3752" xr:uid="{D6AC17B4-D7E1-430E-B407-8D23F77E9C01}"/>
    <cellStyle name="Normal 12 2 2 2 26" xfId="3753" xr:uid="{A4DB80AF-0BB0-46FA-BAEF-32997962643D}"/>
    <cellStyle name="Normal 12 2 2 2 27" xfId="3754" xr:uid="{61A3F58D-2638-46A9-B63D-D696F8996F80}"/>
    <cellStyle name="Normal 12 2 2 2 28" xfId="3755" xr:uid="{763C9741-9D04-475C-BAAC-4D0414F6FF87}"/>
    <cellStyle name="Normal 12 2 2 2 29" xfId="3756" xr:uid="{C74ED816-705B-42EA-ABCA-6FD6F411B67F}"/>
    <cellStyle name="Normal 12 2 2 2 3" xfId="3757" xr:uid="{196D3947-4877-44F5-924D-2EC87DBC41F6}"/>
    <cellStyle name="Normal 12 2 2 2 30" xfId="3758" xr:uid="{CB040682-D005-487B-AD08-B0CB82C105A7}"/>
    <cellStyle name="Normal 12 2 2 2 31" xfId="3759" xr:uid="{168C449E-D704-4895-BD8A-2306848CEA31}"/>
    <cellStyle name="Normal 12 2 2 2 32" xfId="3760" xr:uid="{265F644F-AAF4-48CE-8017-C3120B85B79C}"/>
    <cellStyle name="Normal 12 2 2 2 33" xfId="3761" xr:uid="{8624C836-87CD-4E62-A65D-61D8FA845649}"/>
    <cellStyle name="Normal 12 2 2 2 34" xfId="3762" xr:uid="{17E0F4AA-2D46-49C2-9C71-28BCA60614A0}"/>
    <cellStyle name="Normal 12 2 2 2 35" xfId="3763" xr:uid="{B5EFDFF7-5804-44F8-9724-A37927FDB6DF}"/>
    <cellStyle name="Normal 12 2 2 2 36" xfId="3764" xr:uid="{79AB3A4F-A0D7-4889-B61C-CB64A5ECBA25}"/>
    <cellStyle name="Normal 12 2 2 2 37" xfId="3765" xr:uid="{85F91049-C165-4356-A5C0-430F6E3301B3}"/>
    <cellStyle name="Normal 12 2 2 2 38" xfId="3766" xr:uid="{A69D7749-D402-4C7E-9F7A-DAE81BC441CB}"/>
    <cellStyle name="Normal 12 2 2 2 4" xfId="3767" xr:uid="{E77920BC-2A16-40E6-90F4-3AE9F07D54D2}"/>
    <cellStyle name="Normal 12 2 2 2 5" xfId="3768" xr:uid="{409DA478-30D4-4F85-A206-E11E4FEDFBD7}"/>
    <cellStyle name="Normal 12 2 2 2 6" xfId="3769" xr:uid="{1C891CA9-011C-496C-82EB-6537B876F8B7}"/>
    <cellStyle name="Normal 12 2 2 2 7" xfId="3770" xr:uid="{C51E25A8-BBD2-4B60-852B-185A14526737}"/>
    <cellStyle name="Normal 12 2 2 2 8" xfId="3771" xr:uid="{2A4C8D43-7F2F-4039-AA63-28F87BE4FA04}"/>
    <cellStyle name="Normal 12 2 2 2 9" xfId="3772" xr:uid="{6A732065-DB85-4FDF-B939-DB7DCE3296CC}"/>
    <cellStyle name="Normal 12 2 2 20" xfId="3773" xr:uid="{92B56261-DAEE-4CFF-9690-232E57774122}"/>
    <cellStyle name="Normal 12 2 2 21" xfId="3774" xr:uid="{FABD7E7E-DF6E-41B2-B3F9-2DB0FF4867FB}"/>
    <cellStyle name="Normal 12 2 2 22" xfId="3775" xr:uid="{A50514DA-1CB1-4695-8BD3-C74FE62E4B20}"/>
    <cellStyle name="Normal 12 2 2 23" xfId="3776" xr:uid="{50FFD272-F53A-4307-8CA0-55A4D97DE7B3}"/>
    <cellStyle name="Normal 12 2 2 24" xfId="3777" xr:uid="{7E533716-609C-4E96-86DF-06E6EEA0715D}"/>
    <cellStyle name="Normal 12 2 2 25" xfId="3778" xr:uid="{802D5110-E405-40AD-A729-322844AFCD90}"/>
    <cellStyle name="Normal 12 2 2 26" xfId="3779" xr:uid="{A5D86C6E-864A-4B17-A80D-304A7B623722}"/>
    <cellStyle name="Normal 12 2 2 27" xfId="3780" xr:uid="{43285C0A-3D13-4993-81AA-5A17921420B3}"/>
    <cellStyle name="Normal 12 2 2 28" xfId="3781" xr:uid="{749E7DFA-3E40-46D7-B3BD-77CCBB1EEBBF}"/>
    <cellStyle name="Normal 12 2 2 29" xfId="3782" xr:uid="{E31FEADF-025C-4CC6-8090-DB0D5F797C12}"/>
    <cellStyle name="Normal 12 2 2 3" xfId="3783" xr:uid="{645F532C-7192-407D-BF4C-C9AC626C49E0}"/>
    <cellStyle name="Normal 12 2 2 30" xfId="3784" xr:uid="{ABCAD0B5-E1C7-483B-8FEC-7C26CCCEBB63}"/>
    <cellStyle name="Normal 12 2 2 31" xfId="3785" xr:uid="{9C8499F8-1097-407C-A4E8-EFF2473934F5}"/>
    <cellStyle name="Normal 12 2 2 32" xfId="3786" xr:uid="{D93AD76A-5C63-4FFE-AF5F-22CE7EFFF24C}"/>
    <cellStyle name="Normal 12 2 2 33" xfId="3787" xr:uid="{96E0281A-42CE-4F58-9BA4-0726F41835D4}"/>
    <cellStyle name="Normal 12 2 2 34" xfId="3788" xr:uid="{78B4D58B-6C66-4223-BF41-A0C362F7EBF2}"/>
    <cellStyle name="Normal 12 2 2 35" xfId="3789" xr:uid="{373CB072-B8D1-4734-8D37-84EC2FDF695F}"/>
    <cellStyle name="Normal 12 2 2 36" xfId="3790" xr:uid="{82CB0ADD-44C9-421F-96DF-32C5E42A293A}"/>
    <cellStyle name="Normal 12 2 2 37" xfId="3791" xr:uid="{B2280569-AA17-4CDA-B802-7DBA28AF6F28}"/>
    <cellStyle name="Normal 12 2 2 38" xfId="3792" xr:uid="{85984D5A-C3D3-40B0-8D80-4E143756962E}"/>
    <cellStyle name="Normal 12 2 2 39" xfId="3793" xr:uid="{F1EFCD9B-57E5-49A9-A963-185DD8D4B6BC}"/>
    <cellStyle name="Normal 12 2 2 4" xfId="3794" xr:uid="{8BE061EA-28D7-4B64-9582-8C0057E9EBD5}"/>
    <cellStyle name="Normal 12 2 2 40" xfId="3795" xr:uid="{65D03424-DD9D-4BA3-87B4-D36E9D7CFC7E}"/>
    <cellStyle name="Normal 12 2 2 5" xfId="3796" xr:uid="{3A2F7F16-5B7F-4536-9A7B-0C211D9F4F88}"/>
    <cellStyle name="Normal 12 2 2 6" xfId="3797" xr:uid="{1F9B7E8B-B245-4D4F-A540-6F153F2B9A64}"/>
    <cellStyle name="Normal 12 2 2 7" xfId="3798" xr:uid="{3B391DFC-B038-41B6-8444-55B104A9378C}"/>
    <cellStyle name="Normal 12 2 2 8" xfId="3799" xr:uid="{DA773DDE-0593-49F4-9805-76416657A460}"/>
    <cellStyle name="Normal 12 2 2 9" xfId="3800" xr:uid="{2DD4C63B-3869-42A9-B360-961CF888B201}"/>
    <cellStyle name="Normal 12 2 20" xfId="3801" xr:uid="{0C46CD28-5EFA-438D-B555-B28DCB776FF1}"/>
    <cellStyle name="Normal 12 2 21" xfId="3802" xr:uid="{9A0C3120-B867-47FB-8971-4B3B34C5DA6D}"/>
    <cellStyle name="Normal 12 2 22" xfId="3803" xr:uid="{D6F63FE3-E073-4588-A2F6-D4125FDA6F23}"/>
    <cellStyle name="Normal 12 2 23" xfId="3804" xr:uid="{F5C36F2F-EF21-4FBB-BD12-70449E730126}"/>
    <cellStyle name="Normal 12 2 24" xfId="3805" xr:uid="{A0CC8F6B-5534-4349-9332-3F64A612906E}"/>
    <cellStyle name="Normal 12 2 25" xfId="3806" xr:uid="{276DF7AC-C8D6-4D94-886B-C0A66424E3B7}"/>
    <cellStyle name="Normal 12 2 26" xfId="3807" xr:uid="{0E1BAB3B-0B3E-45C1-8FE4-BF1B3A2FC25F}"/>
    <cellStyle name="Normal 12 2 27" xfId="3808" xr:uid="{EB056587-9DAB-472C-A11E-8311419B5091}"/>
    <cellStyle name="Normal 12 2 28" xfId="3809" xr:uid="{8ECFCD72-CA87-40CD-BA10-50590E7A8ADB}"/>
    <cellStyle name="Normal 12 2 29" xfId="3810" xr:uid="{3A916D14-9C3A-4C64-B268-2ECA59407B8F}"/>
    <cellStyle name="Normal 12 2 3" xfId="3811" xr:uid="{937498E8-24C6-4007-9BEE-68ABB4F6BBE3}"/>
    <cellStyle name="Normal 12 2 3 10" xfId="3812" xr:uid="{A8701140-2A46-4559-8270-13C0D0EBA692}"/>
    <cellStyle name="Normal 12 2 3 11" xfId="3813" xr:uid="{5498D1BC-73E6-451D-843C-43FB84F07721}"/>
    <cellStyle name="Normal 12 2 3 12" xfId="3814" xr:uid="{95E67DE9-E638-4259-B6F9-F378900DAF2A}"/>
    <cellStyle name="Normal 12 2 3 13" xfId="3815" xr:uid="{7112130A-DEF2-4F52-8FC3-333D005EF11B}"/>
    <cellStyle name="Normal 12 2 3 14" xfId="3816" xr:uid="{64F9AC4B-4D0C-46EE-850D-874E1AE321B8}"/>
    <cellStyle name="Normal 12 2 3 15" xfId="3817" xr:uid="{B1426A17-5939-4403-90E9-39D1B35C7DC3}"/>
    <cellStyle name="Normal 12 2 3 16" xfId="3818" xr:uid="{F7D83AD6-D7DA-49DA-9881-6F54A8603151}"/>
    <cellStyle name="Normal 12 2 3 17" xfId="3819" xr:uid="{58623BAC-2152-4555-8BB3-6888E055A9D8}"/>
    <cellStyle name="Normal 12 2 3 18" xfId="3820" xr:uid="{2890E169-1E48-4D71-95A8-8B6D3905634F}"/>
    <cellStyle name="Normal 12 2 3 19" xfId="3821" xr:uid="{00C78EF8-D18B-42DF-98D2-1B0354E2897F}"/>
    <cellStyle name="Normal 12 2 3 2" xfId="3822" xr:uid="{70A7A897-3917-47DD-A393-091E13D53AE4}"/>
    <cellStyle name="Normal 12 2 3 2 10" xfId="3823" xr:uid="{F0A5613A-1ECB-423B-9F39-BD847099D2CA}"/>
    <cellStyle name="Normal 12 2 3 2 11" xfId="3824" xr:uid="{C447854E-61DA-4703-AD61-6AA57E26506E}"/>
    <cellStyle name="Normal 12 2 3 2 12" xfId="3825" xr:uid="{1C67E01A-AFFA-4D0F-89C3-CAB37C856978}"/>
    <cellStyle name="Normal 12 2 3 2 13" xfId="3826" xr:uid="{1493C914-EC2C-4E72-93BF-FC2E4ED792CA}"/>
    <cellStyle name="Normal 12 2 3 2 14" xfId="3827" xr:uid="{1A06016E-A6F4-4B1B-B6D0-A61A33ECBAA1}"/>
    <cellStyle name="Normal 12 2 3 2 15" xfId="3828" xr:uid="{FF9CAAA4-DA81-430D-B447-00B85C9C3078}"/>
    <cellStyle name="Normal 12 2 3 2 16" xfId="3829" xr:uid="{38619F3E-8A2A-4E4C-BA54-A28924801EE6}"/>
    <cellStyle name="Normal 12 2 3 2 17" xfId="3830" xr:uid="{7B814AD1-3A82-4FDC-B5DC-9024C6F7E73C}"/>
    <cellStyle name="Normal 12 2 3 2 18" xfId="3831" xr:uid="{D415785E-A7D6-4783-BE0B-4BC1257FCA1E}"/>
    <cellStyle name="Normal 12 2 3 2 19" xfId="3832" xr:uid="{198E1938-E4AC-4F03-B79F-91F07E7FBA48}"/>
    <cellStyle name="Normal 12 2 3 2 2" xfId="3833" xr:uid="{55CBFC45-EBDC-49D6-8EAD-A7C576BC442D}"/>
    <cellStyle name="Normal 12 2 3 2 20" xfId="3834" xr:uid="{CD43604E-58DE-4A04-AA52-18B3F7121598}"/>
    <cellStyle name="Normal 12 2 3 2 21" xfId="3835" xr:uid="{7366A973-18FE-4ABD-AF4D-514EC9885F0C}"/>
    <cellStyle name="Normal 12 2 3 2 22" xfId="3836" xr:uid="{03C6F24B-A38D-4607-B38F-B73C9F87CFD4}"/>
    <cellStyle name="Normal 12 2 3 2 23" xfId="3837" xr:uid="{5C14361A-02E1-4BB0-AF29-BB47F3FC786C}"/>
    <cellStyle name="Normal 12 2 3 2 24" xfId="3838" xr:uid="{1922466E-4764-4F5E-81DA-15D2C34E39B5}"/>
    <cellStyle name="Normal 12 2 3 2 25" xfId="3839" xr:uid="{1C836296-2C22-47BB-96D2-611B8C4785C0}"/>
    <cellStyle name="Normal 12 2 3 2 26" xfId="3840" xr:uid="{E3E6A23C-56A3-4650-AE54-CB821FB5779F}"/>
    <cellStyle name="Normal 12 2 3 2 27" xfId="3841" xr:uid="{049BCDB5-3047-4456-B9C5-845359521F1F}"/>
    <cellStyle name="Normal 12 2 3 2 28" xfId="3842" xr:uid="{96859E40-CD89-42CB-BCCF-05ADB8B96D50}"/>
    <cellStyle name="Normal 12 2 3 2 29" xfId="3843" xr:uid="{B38D6E7A-22FA-44BB-A29D-7ADCF637260A}"/>
    <cellStyle name="Normal 12 2 3 2 3" xfId="3844" xr:uid="{9CAF8E49-7BC1-4660-ADD3-3078DB580DA1}"/>
    <cellStyle name="Normal 12 2 3 2 30" xfId="3845" xr:uid="{D4A0D641-AEA4-47BB-AF31-57A698E27757}"/>
    <cellStyle name="Normal 12 2 3 2 31" xfId="3846" xr:uid="{C2F5CBED-38B2-41B9-B825-1195441AF6BE}"/>
    <cellStyle name="Normal 12 2 3 2 32" xfId="3847" xr:uid="{094E0AB9-8612-4303-A474-AD364EEBA631}"/>
    <cellStyle name="Normal 12 2 3 2 33" xfId="3848" xr:uid="{3AC1EB4C-EEA6-4DCF-BB95-9750BDAD3966}"/>
    <cellStyle name="Normal 12 2 3 2 34" xfId="3849" xr:uid="{6F53F491-6B42-4265-92A6-54E6AF5BEE45}"/>
    <cellStyle name="Normal 12 2 3 2 35" xfId="3850" xr:uid="{7255F0C1-006A-41A8-8B70-D1F65B1EC3F8}"/>
    <cellStyle name="Normal 12 2 3 2 36" xfId="3851" xr:uid="{339ECA44-7927-40D3-90B6-BF1C233910F2}"/>
    <cellStyle name="Normal 12 2 3 2 37" xfId="3852" xr:uid="{B426ECBF-98DB-42BE-AA77-386D6B5758E2}"/>
    <cellStyle name="Normal 12 2 3 2 38" xfId="3853" xr:uid="{AB0D015A-C162-447B-BA14-553A1B20B96C}"/>
    <cellStyle name="Normal 12 2 3 2 4" xfId="3854" xr:uid="{6E8A80D5-8E8A-448A-8EA0-9B39F18CA66D}"/>
    <cellStyle name="Normal 12 2 3 2 5" xfId="3855" xr:uid="{8D1A3048-1DB8-4FDC-B7A5-7E27DB8E91F8}"/>
    <cellStyle name="Normal 12 2 3 2 6" xfId="3856" xr:uid="{5A4DD985-0C22-44A4-8E47-9DD0BF32FB32}"/>
    <cellStyle name="Normal 12 2 3 2 7" xfId="3857" xr:uid="{E21F5A65-0E9F-4825-A173-6D5ABBCF272E}"/>
    <cellStyle name="Normal 12 2 3 2 8" xfId="3858" xr:uid="{FE20E7EE-38B0-4825-8CEC-22D85573754F}"/>
    <cellStyle name="Normal 12 2 3 2 9" xfId="3859" xr:uid="{A63B7B67-7448-426E-BD44-828BD866181A}"/>
    <cellStyle name="Normal 12 2 3 20" xfId="3860" xr:uid="{4D2F56A3-1B38-4C2D-B875-97FF42CA527F}"/>
    <cellStyle name="Normal 12 2 3 21" xfId="3861" xr:uid="{0AF95648-BE65-4EAB-8A23-17EA8DAC6130}"/>
    <cellStyle name="Normal 12 2 3 22" xfId="3862" xr:uid="{24A1C532-75BE-438F-BA70-5B4627FC9DE8}"/>
    <cellStyle name="Normal 12 2 3 23" xfId="3863" xr:uid="{AE5FF576-4007-47F6-AEA6-83490A186E70}"/>
    <cellStyle name="Normal 12 2 3 24" xfId="3864" xr:uid="{E482ED72-3F5F-485C-B8EF-DA835BFE8F9B}"/>
    <cellStyle name="Normal 12 2 3 25" xfId="3865" xr:uid="{4D9A65FD-E62E-4191-9FA8-D8AB779240CC}"/>
    <cellStyle name="Normal 12 2 3 26" xfId="3866" xr:uid="{EA498A52-D408-4EEF-B8BF-A8946F876622}"/>
    <cellStyle name="Normal 12 2 3 27" xfId="3867" xr:uid="{DFD514CF-DA0C-46BB-9F23-D24339CD97E2}"/>
    <cellStyle name="Normal 12 2 3 28" xfId="3868" xr:uid="{E55C0332-FEAF-4088-91CC-DA72817C32F1}"/>
    <cellStyle name="Normal 12 2 3 29" xfId="3869" xr:uid="{98B9952D-11EC-4054-82B5-66C9EA694E5E}"/>
    <cellStyle name="Normal 12 2 3 3" xfId="3870" xr:uid="{A0708E46-2BB3-4C2D-AB12-03CBB17A9575}"/>
    <cellStyle name="Normal 12 2 3 30" xfId="3871" xr:uid="{331333D1-C10A-4DB5-B875-5DEE2FEF1CC7}"/>
    <cellStyle name="Normal 12 2 3 31" xfId="3872" xr:uid="{D2E2B24B-51E9-4A21-8D6B-DCF0AC8D6012}"/>
    <cellStyle name="Normal 12 2 3 32" xfId="3873" xr:uid="{973B8F5B-6E0E-434F-A60C-1B38A8DFAD68}"/>
    <cellStyle name="Normal 12 2 3 33" xfId="3874" xr:uid="{7DBB37B7-BE70-4733-B117-8924CC02C5F5}"/>
    <cellStyle name="Normal 12 2 3 34" xfId="3875" xr:uid="{686DE7A8-58BF-41DC-BEC7-1D0666899680}"/>
    <cellStyle name="Normal 12 2 3 35" xfId="3876" xr:uid="{110E26C1-BC56-431E-8A82-BAF1C2BBAAF9}"/>
    <cellStyle name="Normal 12 2 3 36" xfId="3877" xr:uid="{3E02A33E-ABF2-4FB2-8FFB-4A8482EE5E53}"/>
    <cellStyle name="Normal 12 2 3 37" xfId="3878" xr:uid="{D189A84A-8E09-4134-BAB0-D2A7BD84B714}"/>
    <cellStyle name="Normal 12 2 3 38" xfId="3879" xr:uid="{923BB046-839E-4B88-B3C5-BF33CEAB5247}"/>
    <cellStyle name="Normal 12 2 3 4" xfId="3880" xr:uid="{E4232136-06C7-4E71-B58A-B2E3D1CE9FCA}"/>
    <cellStyle name="Normal 12 2 3 5" xfId="3881" xr:uid="{2F5CC694-E8A0-42D2-958B-B0B0BB27AE33}"/>
    <cellStyle name="Normal 12 2 3 6" xfId="3882" xr:uid="{E690CFC0-8858-4366-9E20-BC993A12D393}"/>
    <cellStyle name="Normal 12 2 3 7" xfId="3883" xr:uid="{1A432CC0-4ED2-49A0-8630-D8B626672F5C}"/>
    <cellStyle name="Normal 12 2 3 8" xfId="3884" xr:uid="{2821E205-6DF9-430A-B9B4-118779AED4FB}"/>
    <cellStyle name="Normal 12 2 3 9" xfId="3885" xr:uid="{4F4C0181-0DA3-4145-9696-0C056817E357}"/>
    <cellStyle name="Normal 12 2 30" xfId="3886" xr:uid="{7DC50AF7-3B52-47E8-8CDA-8DA9298A7804}"/>
    <cellStyle name="Normal 12 2 31" xfId="3887" xr:uid="{76F70F36-C4C3-437F-A73E-EC303707C1C6}"/>
    <cellStyle name="Normal 12 2 32" xfId="3888" xr:uid="{74B6D75C-44AE-4D47-82C8-04CE11B3CFD4}"/>
    <cellStyle name="Normal 12 2 33" xfId="3889" xr:uid="{6F3A3CE2-3203-41B6-B545-805CA56B37AE}"/>
    <cellStyle name="Normal 12 2 34" xfId="3890" xr:uid="{0209572D-8170-4A0B-8225-FB38BE8C9905}"/>
    <cellStyle name="Normal 12 2 35" xfId="3891" xr:uid="{35509704-6456-4A8A-986A-73EAB41F8F37}"/>
    <cellStyle name="Normal 12 2 36" xfId="3892" xr:uid="{117601A9-5815-4145-84CD-A1BAE8ADCB52}"/>
    <cellStyle name="Normal 12 2 37" xfId="3893" xr:uid="{C6F13DFB-3264-434C-B22B-2D9FF7823F9A}"/>
    <cellStyle name="Normal 12 2 38" xfId="3894" xr:uid="{5876CAB4-617D-42C6-9469-EDC4DF37E0FD}"/>
    <cellStyle name="Normal 12 2 39" xfId="3895" xr:uid="{42E9F450-7A74-4DE4-A410-AFEDB714C8E0}"/>
    <cellStyle name="Normal 12 2 4" xfId="3896" xr:uid="{192D10CC-6B17-4751-BC61-7EF12A6E92E2}"/>
    <cellStyle name="Normal 12 2 40" xfId="3897" xr:uid="{AFA4BF0D-BEDE-498F-A1F8-A88BC9C332BA}"/>
    <cellStyle name="Normal 12 2 5" xfId="3898" xr:uid="{E5A2CD68-3C26-4ECA-B47E-38AEE6F67680}"/>
    <cellStyle name="Normal 12 2 6" xfId="3899" xr:uid="{BA6119D6-18B0-4DCE-879E-512D6273CF2F}"/>
    <cellStyle name="Normal 12 2 7" xfId="3900" xr:uid="{DD94F9C5-916D-47C8-9FD0-04F63EA30446}"/>
    <cellStyle name="Normal 12 2 8" xfId="3901" xr:uid="{F67DC000-2260-4DE3-8B9F-FCA1C224861D}"/>
    <cellStyle name="Normal 12 2 9" xfId="3902" xr:uid="{38A6ADB9-45CF-4136-B9C1-F6E39465961D}"/>
    <cellStyle name="Normal 12 20" xfId="3903" xr:uid="{DF50393E-E188-40A1-9806-0690985BD32E}"/>
    <cellStyle name="Normal 12 21" xfId="3904" xr:uid="{E12677F9-0A88-4ECA-8B15-5ECB0E072194}"/>
    <cellStyle name="Normal 12 22" xfId="3905" xr:uid="{A3DD298C-CF8C-4C88-A807-DE05D070E909}"/>
    <cellStyle name="Normal 12 23" xfId="3906" xr:uid="{37DD305F-25B6-44CF-BB70-7A3100DC118F}"/>
    <cellStyle name="Normal 12 24" xfId="3907" xr:uid="{30B6D8BE-A43F-43A5-8771-917D0B6931D1}"/>
    <cellStyle name="Normal 12 25" xfId="3908" xr:uid="{800332D6-64A4-4D78-93A9-6C3038BFCE7A}"/>
    <cellStyle name="Normal 12 26" xfId="3909" xr:uid="{EFAC0B2B-065C-452E-8924-F63431F60D4A}"/>
    <cellStyle name="Normal 12 27" xfId="3910" xr:uid="{0D10B1A5-8974-427B-A744-2BADD6F8A951}"/>
    <cellStyle name="Normal 12 28" xfId="3911" xr:uid="{0AE3036D-7278-4C76-BA78-C7EAC0D681E8}"/>
    <cellStyle name="Normal 12 29" xfId="3912" xr:uid="{AC065F78-B78F-4FB3-A7B7-1AABFD14B5A4}"/>
    <cellStyle name="Normal 12 3" xfId="3913" xr:uid="{4F26B973-24E5-4F15-BDFC-A01036A8F3FD}"/>
    <cellStyle name="Normal 12 3 10" xfId="3914" xr:uid="{27C1FD8C-8CF0-41F0-B007-31DEC674460F}"/>
    <cellStyle name="Normal 12 3 11" xfId="3915" xr:uid="{209DB995-769E-46DC-9D70-DBFB49331BB2}"/>
    <cellStyle name="Normal 12 3 12" xfId="3916" xr:uid="{E6CC5F6A-D7DE-4154-BB73-7B223C6C6098}"/>
    <cellStyle name="Normal 12 3 13" xfId="3917" xr:uid="{343A83C9-B670-40C3-8E48-78E32995446E}"/>
    <cellStyle name="Normal 12 3 14" xfId="3918" xr:uid="{69E7A4AB-0ADB-4A8C-86FE-FB177C836418}"/>
    <cellStyle name="Normal 12 3 15" xfId="3919" xr:uid="{32A45089-A93A-4BAD-A1F1-CFC9C7F389BF}"/>
    <cellStyle name="Normal 12 3 16" xfId="3920" xr:uid="{B8630BC7-98F4-4B9C-B161-90B033BD529B}"/>
    <cellStyle name="Normal 12 3 17" xfId="3921" xr:uid="{191B3463-F165-42B8-88D3-76203BB7F0BD}"/>
    <cellStyle name="Normal 12 3 18" xfId="3922" xr:uid="{75E7797B-6DF9-497F-9AEB-E887016F3DBB}"/>
    <cellStyle name="Normal 12 3 19" xfId="3923" xr:uid="{FD25B339-91E7-416E-8FB9-B0D0BFD1329A}"/>
    <cellStyle name="Normal 12 3 2" xfId="3924" xr:uid="{68198B00-5854-4815-8488-947F2118BCAA}"/>
    <cellStyle name="Normal 12 3 2 10" xfId="3925" xr:uid="{A732D5CA-0040-4EA4-A275-2596C445AC2F}"/>
    <cellStyle name="Normal 12 3 2 11" xfId="3926" xr:uid="{73265176-7666-466F-A766-60B8011DF87E}"/>
    <cellStyle name="Normal 12 3 2 12" xfId="3927" xr:uid="{3455B763-0B62-45FB-8C0C-EFF46EED90D5}"/>
    <cellStyle name="Normal 12 3 2 13" xfId="3928" xr:uid="{4A318F23-CB79-4F05-BC05-B718D7CE4177}"/>
    <cellStyle name="Normal 12 3 2 14" xfId="3929" xr:uid="{7413B839-9027-414C-B944-04FC57311E0B}"/>
    <cellStyle name="Normal 12 3 2 15" xfId="3930" xr:uid="{AA4ACAFB-6E3A-4ED7-9DD0-265E1942CF5A}"/>
    <cellStyle name="Normal 12 3 2 16" xfId="3931" xr:uid="{AFB24089-6B85-4DCE-A5E1-B4FE3D42C463}"/>
    <cellStyle name="Normal 12 3 2 17" xfId="3932" xr:uid="{3DC1C3E3-2EED-4A34-96D2-C618FB63C7A9}"/>
    <cellStyle name="Normal 12 3 2 18" xfId="3933" xr:uid="{97BF0E2F-61F9-4659-9130-34B13299C7B2}"/>
    <cellStyle name="Normal 12 3 2 19" xfId="3934" xr:uid="{9B1560D8-803D-4B97-A19E-C608B0D63CB7}"/>
    <cellStyle name="Normal 12 3 2 2" xfId="3935" xr:uid="{D5B935A3-AE3F-4377-B20D-61AA53A53063}"/>
    <cellStyle name="Normal 12 3 2 2 10" xfId="3936" xr:uid="{BF0F1C36-347E-4B52-9905-2479610A8D7E}"/>
    <cellStyle name="Normal 12 3 2 2 11" xfId="3937" xr:uid="{8125C3FA-9296-415A-9AEF-24576C6AC042}"/>
    <cellStyle name="Normal 12 3 2 2 12" xfId="3938" xr:uid="{142C9342-3D30-4F4E-8C5C-4A82E0F78C91}"/>
    <cellStyle name="Normal 12 3 2 2 13" xfId="3939" xr:uid="{EB29C2CF-CF97-4180-A9D5-76829BEB97F7}"/>
    <cellStyle name="Normal 12 3 2 2 14" xfId="3940" xr:uid="{0A4F152B-C364-47C7-9139-98F6597E0345}"/>
    <cellStyle name="Normal 12 3 2 2 15" xfId="3941" xr:uid="{B773A934-A7B0-4244-9FEB-AACA8BB3F6E2}"/>
    <cellStyle name="Normal 12 3 2 2 16" xfId="3942" xr:uid="{42A2D151-460A-4971-9EC7-A9E8E0A160ED}"/>
    <cellStyle name="Normal 12 3 2 2 17" xfId="3943" xr:uid="{AD9F1CD3-309F-4273-A95A-EA1C46E13DB3}"/>
    <cellStyle name="Normal 12 3 2 2 18" xfId="3944" xr:uid="{6A7F5B05-1786-4BB0-B907-31F9E7D77A3F}"/>
    <cellStyle name="Normal 12 3 2 2 19" xfId="3945" xr:uid="{DF58C370-124F-45DE-811B-3BCCD74AC4C4}"/>
    <cellStyle name="Normal 12 3 2 2 2" xfId="3946" xr:uid="{C575AF8B-42A5-4F44-AF32-24EAF8CBA372}"/>
    <cellStyle name="Normal 12 3 2 2 2 10" xfId="3947" xr:uid="{049534B0-FA0F-4EA5-B3F6-9C8D34CCAF18}"/>
    <cellStyle name="Normal 12 3 2 2 2 11" xfId="3948" xr:uid="{D419D232-6D1F-4EC6-A1B5-E90648366933}"/>
    <cellStyle name="Normal 12 3 2 2 2 12" xfId="3949" xr:uid="{3F0E5C9C-AC28-4363-B638-2536D2FE0413}"/>
    <cellStyle name="Normal 12 3 2 2 2 13" xfId="3950" xr:uid="{956642DA-A47F-491F-830D-6E81C7655582}"/>
    <cellStyle name="Normal 12 3 2 2 2 14" xfId="3951" xr:uid="{83CB425E-7E1E-4654-880A-0B7D316F6E2B}"/>
    <cellStyle name="Normal 12 3 2 2 2 15" xfId="3952" xr:uid="{F54CACA2-F584-4A46-821B-7CF9537A796C}"/>
    <cellStyle name="Normal 12 3 2 2 2 16" xfId="3953" xr:uid="{6FB984F9-9BB5-4136-BA9D-73A22E14CCD6}"/>
    <cellStyle name="Normal 12 3 2 2 2 17" xfId="3954" xr:uid="{C1737CCF-4A26-4CD9-8106-32818C8F05AA}"/>
    <cellStyle name="Normal 12 3 2 2 2 18" xfId="3955" xr:uid="{6BE9595E-D3CE-4531-B556-CFC311ADE060}"/>
    <cellStyle name="Normal 12 3 2 2 2 19" xfId="3956" xr:uid="{7F842721-E188-4A6E-905F-DA08BA545BD8}"/>
    <cellStyle name="Normal 12 3 2 2 2 2" xfId="3957" xr:uid="{689A066A-AFBF-4CE7-B71D-EA4E57067886}"/>
    <cellStyle name="Normal 12 3 2 2 2 20" xfId="3958" xr:uid="{A12FCCB7-7194-4C0A-B519-CD6AB1957DD7}"/>
    <cellStyle name="Normal 12 3 2 2 2 21" xfId="3959" xr:uid="{8460D05A-29D9-4777-B5D1-A89A6009C76C}"/>
    <cellStyle name="Normal 12 3 2 2 2 22" xfId="3960" xr:uid="{AFBCB3EC-4DE8-4AF9-968C-A97D2C433882}"/>
    <cellStyle name="Normal 12 3 2 2 2 23" xfId="3961" xr:uid="{DAF98B9B-3060-476C-80C1-AF1FCCDFD15B}"/>
    <cellStyle name="Normal 12 3 2 2 2 24" xfId="3962" xr:uid="{A868D01B-2DA8-443D-8E3E-BD06039CC1AA}"/>
    <cellStyle name="Normal 12 3 2 2 2 25" xfId="3963" xr:uid="{79B8B170-DE6F-4337-811D-01DAC46BDA85}"/>
    <cellStyle name="Normal 12 3 2 2 2 26" xfId="3964" xr:uid="{1466E1B5-1F5F-4730-9ACE-2E047BB12D22}"/>
    <cellStyle name="Normal 12 3 2 2 2 27" xfId="3965" xr:uid="{707F1D5E-82E5-4150-8EA4-03734EA4BC6C}"/>
    <cellStyle name="Normal 12 3 2 2 2 28" xfId="3966" xr:uid="{7E98B84F-BD2C-4470-B616-B7CC8292E39D}"/>
    <cellStyle name="Normal 12 3 2 2 2 29" xfId="3967" xr:uid="{74BCFE69-D326-4572-9C22-98A0C54B3C5F}"/>
    <cellStyle name="Normal 12 3 2 2 2 3" xfId="3968" xr:uid="{39DA77B6-6020-48EB-B0D8-EE1CDA44AB70}"/>
    <cellStyle name="Normal 12 3 2 2 2 30" xfId="3969" xr:uid="{34C7B6D9-CDFC-4B90-AAC3-1479BC92500E}"/>
    <cellStyle name="Normal 12 3 2 2 2 31" xfId="3970" xr:uid="{08BDA203-6914-4051-BB26-412275233EA5}"/>
    <cellStyle name="Normal 12 3 2 2 2 32" xfId="3971" xr:uid="{0F769E52-54C0-47D8-A2CF-78E7C6B34D32}"/>
    <cellStyle name="Normal 12 3 2 2 2 33" xfId="3972" xr:uid="{A7CF1055-CE3D-48AB-9043-F9289B7EF74D}"/>
    <cellStyle name="Normal 12 3 2 2 2 34" xfId="3973" xr:uid="{4B063026-8FFB-4F66-B6A0-6D2B05E38C7E}"/>
    <cellStyle name="Normal 12 3 2 2 2 35" xfId="3974" xr:uid="{3F45FFBD-1BFD-4F94-A946-80A9569DCBB3}"/>
    <cellStyle name="Normal 12 3 2 2 2 36" xfId="3975" xr:uid="{598ACA64-D4A0-43FC-ADDD-200838D64915}"/>
    <cellStyle name="Normal 12 3 2 2 2 37" xfId="3976" xr:uid="{2F643D41-5E53-4C71-A2BF-79233D6EB287}"/>
    <cellStyle name="Normal 12 3 2 2 2 38" xfId="3977" xr:uid="{C8468265-2D63-4F52-BE41-4CCDF143D97F}"/>
    <cellStyle name="Normal 12 3 2 2 2 4" xfId="3978" xr:uid="{0B501BFE-3A29-404E-B0E6-36F3895E95DB}"/>
    <cellStyle name="Normal 12 3 2 2 2 5" xfId="3979" xr:uid="{C9BB26F9-E551-4500-867D-D55EA84702B9}"/>
    <cellStyle name="Normal 12 3 2 2 2 6" xfId="3980" xr:uid="{6D2BC088-59AC-40E5-845B-E82CDE0B25BA}"/>
    <cellStyle name="Normal 12 3 2 2 2 7" xfId="3981" xr:uid="{A53DD249-633C-4A70-86CA-4C588AE6C528}"/>
    <cellStyle name="Normal 12 3 2 2 2 8" xfId="3982" xr:uid="{E0CA70CF-B4FB-4507-BCC8-B046B0CF6427}"/>
    <cellStyle name="Normal 12 3 2 2 2 9" xfId="3983" xr:uid="{D94A0982-800D-4F42-B337-40A63FF8899D}"/>
    <cellStyle name="Normal 12 3 2 2 20" xfId="3984" xr:uid="{41BF58BA-D97F-46D9-A925-E4DDBB811C2D}"/>
    <cellStyle name="Normal 12 3 2 2 21" xfId="3985" xr:uid="{271B2675-5866-41B9-8EEE-CC284A78D8E6}"/>
    <cellStyle name="Normal 12 3 2 2 22" xfId="3986" xr:uid="{B1539E5C-7912-4DE7-B1C6-76D37F7CE006}"/>
    <cellStyle name="Normal 12 3 2 2 23" xfId="3987" xr:uid="{D6EFD9E2-E5A2-4DE5-9ED2-E2198FD11970}"/>
    <cellStyle name="Normal 12 3 2 2 24" xfId="3988" xr:uid="{A3555B4F-143D-4D33-89CC-E1F8477AD7E8}"/>
    <cellStyle name="Normal 12 3 2 2 25" xfId="3989" xr:uid="{B7E38F48-DFCB-48B1-93D3-913104616BA3}"/>
    <cellStyle name="Normal 12 3 2 2 26" xfId="3990" xr:uid="{B3342803-EFF9-4F89-8D3D-51F0C0DC1A73}"/>
    <cellStyle name="Normal 12 3 2 2 27" xfId="3991" xr:uid="{78A782D3-333F-4915-8007-058A4371FB51}"/>
    <cellStyle name="Normal 12 3 2 2 28" xfId="3992" xr:uid="{1795FA5A-2252-46D3-8664-210F9C7285DA}"/>
    <cellStyle name="Normal 12 3 2 2 29" xfId="3993" xr:uid="{31168C25-906B-423C-BB1A-C42DB12A85C6}"/>
    <cellStyle name="Normal 12 3 2 2 3" xfId="3994" xr:uid="{CA755BBF-5A97-42D1-A1F9-5D664AA1B6A3}"/>
    <cellStyle name="Normal 12 3 2 2 30" xfId="3995" xr:uid="{747C5E4F-0F52-473E-9C69-C9E9BFC2C1F0}"/>
    <cellStyle name="Normal 12 3 2 2 31" xfId="3996" xr:uid="{69C64717-23C5-4F95-A9AD-0C74DB78DF9B}"/>
    <cellStyle name="Normal 12 3 2 2 32" xfId="3997" xr:uid="{C794BC44-49C5-4E19-9900-F8DB91A5D586}"/>
    <cellStyle name="Normal 12 3 2 2 33" xfId="3998" xr:uid="{EF66BD17-CFA8-46E0-8719-49F178C2DC0E}"/>
    <cellStyle name="Normal 12 3 2 2 34" xfId="3999" xr:uid="{F64DCAF2-8770-4B67-A172-32219B4A45E8}"/>
    <cellStyle name="Normal 12 3 2 2 35" xfId="4000" xr:uid="{15D82C38-0314-4F8B-8D27-D5DACE8617D4}"/>
    <cellStyle name="Normal 12 3 2 2 36" xfId="4001" xr:uid="{0E93F9D4-9C2B-4699-B908-52D2F4009F19}"/>
    <cellStyle name="Normal 12 3 2 2 37" xfId="4002" xr:uid="{1FD9334D-80F7-4F8B-82F1-60A4BAD283AA}"/>
    <cellStyle name="Normal 12 3 2 2 38" xfId="4003" xr:uid="{4790E1DD-D935-4415-A82F-E12A3B563A5E}"/>
    <cellStyle name="Normal 12 3 2 2 4" xfId="4004" xr:uid="{062E6A86-2EA7-4E74-82A0-063CCAADCF4E}"/>
    <cellStyle name="Normal 12 3 2 2 5" xfId="4005" xr:uid="{29C60E59-2E2D-48C6-BEC8-9D2F30FD2A31}"/>
    <cellStyle name="Normal 12 3 2 2 6" xfId="4006" xr:uid="{41BAA80B-C918-4516-9E5C-C127D6A40F7D}"/>
    <cellStyle name="Normal 12 3 2 2 7" xfId="4007" xr:uid="{AFBE1764-3BC1-4DC6-A9F1-7DE56E275546}"/>
    <cellStyle name="Normal 12 3 2 2 8" xfId="4008" xr:uid="{2FC56946-D2DB-453D-B272-A6AE6EF0D165}"/>
    <cellStyle name="Normal 12 3 2 2 9" xfId="4009" xr:uid="{4477B294-F39A-4075-B0CF-30872FCCB4D7}"/>
    <cellStyle name="Normal 12 3 2 20" xfId="4010" xr:uid="{74B344E3-B403-4159-AFFB-17FA1BEF9AB1}"/>
    <cellStyle name="Normal 12 3 2 21" xfId="4011" xr:uid="{1F307671-8129-4B8E-BD04-8D7AAAE24608}"/>
    <cellStyle name="Normal 12 3 2 22" xfId="4012" xr:uid="{7AA22363-5583-4A0E-80B1-732EE81E0E30}"/>
    <cellStyle name="Normal 12 3 2 23" xfId="4013" xr:uid="{89388A78-74BA-459A-9114-D7F4C09C8931}"/>
    <cellStyle name="Normal 12 3 2 24" xfId="4014" xr:uid="{FC2A6B71-54D0-45F5-875B-63CEE9FAA4FB}"/>
    <cellStyle name="Normal 12 3 2 25" xfId="4015" xr:uid="{7D904CE1-A699-40D7-B8E2-F104BD8E69C0}"/>
    <cellStyle name="Normal 12 3 2 26" xfId="4016" xr:uid="{CE8716A0-E04B-4641-9F24-AE8EB7A60ABE}"/>
    <cellStyle name="Normal 12 3 2 27" xfId="4017" xr:uid="{681E0EB4-9B6D-4005-9D50-EDFD063807D1}"/>
    <cellStyle name="Normal 12 3 2 28" xfId="4018" xr:uid="{8937D497-AAC7-487C-804E-41E1FDC8216A}"/>
    <cellStyle name="Normal 12 3 2 29" xfId="4019" xr:uid="{BBD21001-EF78-40D0-A7F9-692727292D4D}"/>
    <cellStyle name="Normal 12 3 2 3" xfId="4020" xr:uid="{56D7CD25-94A3-44A0-8DCD-197D752907FA}"/>
    <cellStyle name="Normal 12 3 2 30" xfId="4021" xr:uid="{A031ABC4-4D6A-4116-B34E-45DDCF2486C1}"/>
    <cellStyle name="Normal 12 3 2 31" xfId="4022" xr:uid="{E74A2E00-BCEB-4AE1-9161-A96632360073}"/>
    <cellStyle name="Normal 12 3 2 32" xfId="4023" xr:uid="{8C2A54E0-A464-47D9-8C10-4813466F7835}"/>
    <cellStyle name="Normal 12 3 2 33" xfId="4024" xr:uid="{25204966-77C6-47F3-9419-5B72D9D3CFF7}"/>
    <cellStyle name="Normal 12 3 2 34" xfId="4025" xr:uid="{0206C675-7C8A-4D50-9843-01687E16C42B}"/>
    <cellStyle name="Normal 12 3 2 35" xfId="4026" xr:uid="{04764D5D-FE06-42B4-9F41-2CC0DF6B112B}"/>
    <cellStyle name="Normal 12 3 2 36" xfId="4027" xr:uid="{EFD64307-F4A0-4AB9-AF75-3F2DD65D2BCA}"/>
    <cellStyle name="Normal 12 3 2 37" xfId="4028" xr:uid="{DE61AE82-12A4-4277-8E82-60191E077054}"/>
    <cellStyle name="Normal 12 3 2 38" xfId="4029" xr:uid="{6514E749-C693-4304-9C50-BE8EB53F14E0}"/>
    <cellStyle name="Normal 12 3 2 39" xfId="4030" xr:uid="{4E4C230B-1D85-44A0-B6CF-DB7594E941E2}"/>
    <cellStyle name="Normal 12 3 2 4" xfId="4031" xr:uid="{07DD911E-9890-49AC-BE28-211CDEC30D47}"/>
    <cellStyle name="Normal 12 3 2 40" xfId="4032" xr:uid="{A4B0AA1D-D478-4E0D-A98D-03CABB73A432}"/>
    <cellStyle name="Normal 12 3 2 5" xfId="4033" xr:uid="{2E8B4F6A-911E-4D46-8EE7-2731A2037FE5}"/>
    <cellStyle name="Normal 12 3 2 6" xfId="4034" xr:uid="{115D3129-2484-4E17-ABD8-104AAEEF83FA}"/>
    <cellStyle name="Normal 12 3 2 7" xfId="4035" xr:uid="{AA0AA7A0-AC60-484F-88B1-ABFF89E3200A}"/>
    <cellStyle name="Normal 12 3 2 8" xfId="4036" xr:uid="{46A77195-2F9C-4904-9EA5-9035AF7012D8}"/>
    <cellStyle name="Normal 12 3 2 9" xfId="4037" xr:uid="{179048DA-D794-462C-B239-9345E38FC075}"/>
    <cellStyle name="Normal 12 3 20" xfId="4038" xr:uid="{383D4BE6-B2BD-49B6-AC93-02A81FFF3C7C}"/>
    <cellStyle name="Normal 12 3 21" xfId="4039" xr:uid="{A3939F86-ED71-4501-950C-5CE86B319E1B}"/>
    <cellStyle name="Normal 12 3 22" xfId="4040" xr:uid="{71FE4C9E-58B4-4A4F-B805-58D3660BF76B}"/>
    <cellStyle name="Normal 12 3 23" xfId="4041" xr:uid="{5C93CF7D-4028-4245-9335-E970065F7CF0}"/>
    <cellStyle name="Normal 12 3 24" xfId="4042" xr:uid="{B9460A86-29E2-46E6-AF41-8873D963239A}"/>
    <cellStyle name="Normal 12 3 25" xfId="4043" xr:uid="{B2A57447-E80D-4225-B1C8-E0BAA01BEDD4}"/>
    <cellStyle name="Normal 12 3 26" xfId="4044" xr:uid="{AC0F3F49-B53C-4CBA-9AD2-E1D86FE5A478}"/>
    <cellStyle name="Normal 12 3 27" xfId="4045" xr:uid="{C48C57E3-5A53-48BD-BFCF-83F0272C48B7}"/>
    <cellStyle name="Normal 12 3 28" xfId="4046" xr:uid="{0DA04CDC-B6CF-400D-B433-EBFAA350F87F}"/>
    <cellStyle name="Normal 12 3 29" xfId="4047" xr:uid="{6CF40F61-1A06-4FB6-ACEF-8226AB518795}"/>
    <cellStyle name="Normal 12 3 3" xfId="4048" xr:uid="{5601AAB8-AFBF-4A63-8C8B-835FB104EFBC}"/>
    <cellStyle name="Normal 12 3 3 10" xfId="4049" xr:uid="{2B289284-9120-470F-9FB7-6E09D232ABA9}"/>
    <cellStyle name="Normal 12 3 3 11" xfId="4050" xr:uid="{D9B54C34-36CF-43E1-9A91-7E233DBA4489}"/>
    <cellStyle name="Normal 12 3 3 12" xfId="4051" xr:uid="{03B3A426-097B-42F3-95B5-D52881F0C91E}"/>
    <cellStyle name="Normal 12 3 3 13" xfId="4052" xr:uid="{E0E9B876-3CD8-46F8-ACED-5BF1F837A215}"/>
    <cellStyle name="Normal 12 3 3 14" xfId="4053" xr:uid="{B4F97DE4-769B-453C-8132-846F97895B33}"/>
    <cellStyle name="Normal 12 3 3 15" xfId="4054" xr:uid="{AE198FC9-1622-4B5E-A47A-21A6B0ED61A1}"/>
    <cellStyle name="Normal 12 3 3 16" xfId="4055" xr:uid="{C981E116-AA0E-424A-BF87-44D37B43829A}"/>
    <cellStyle name="Normal 12 3 3 17" xfId="4056" xr:uid="{C756EAEF-DD5C-4481-A010-A928B1D35E49}"/>
    <cellStyle name="Normal 12 3 3 18" xfId="4057" xr:uid="{CD3E8B0A-E83A-4BDA-8940-6C1B3FDD76AB}"/>
    <cellStyle name="Normal 12 3 3 19" xfId="4058" xr:uid="{388F65EC-08DF-4671-9BAC-0E90C174CE92}"/>
    <cellStyle name="Normal 12 3 3 2" xfId="4059" xr:uid="{1A3D24F0-9EC9-4E12-B48A-882F2B79C5A9}"/>
    <cellStyle name="Normal 12 3 3 2 10" xfId="4060" xr:uid="{3079E3FB-0D31-4D56-A8F6-ED6177E5403B}"/>
    <cellStyle name="Normal 12 3 3 2 11" xfId="4061" xr:uid="{32986137-4258-4F5E-9903-4BCE5580ECF2}"/>
    <cellStyle name="Normal 12 3 3 2 12" xfId="4062" xr:uid="{1A55E2BF-9DD7-49A0-BBFA-A53540CE7479}"/>
    <cellStyle name="Normal 12 3 3 2 13" xfId="4063" xr:uid="{32AB6FC3-59F8-49D8-85F5-7908A8B2A524}"/>
    <cellStyle name="Normal 12 3 3 2 14" xfId="4064" xr:uid="{AAD0032F-6DB0-4008-AE7C-B277D01355DB}"/>
    <cellStyle name="Normal 12 3 3 2 15" xfId="4065" xr:uid="{A2F08605-54EF-4146-B8B9-2800DFCBF5F1}"/>
    <cellStyle name="Normal 12 3 3 2 16" xfId="4066" xr:uid="{2C647F62-4FE8-47AC-BF3F-91E47BDBD356}"/>
    <cellStyle name="Normal 12 3 3 2 17" xfId="4067" xr:uid="{9AA87070-AF27-4DF8-8682-44F5A376397A}"/>
    <cellStyle name="Normal 12 3 3 2 18" xfId="4068" xr:uid="{BDA9C884-9E04-40AB-A64B-6CD0C8107C7C}"/>
    <cellStyle name="Normal 12 3 3 2 19" xfId="4069" xr:uid="{37528506-30AD-482C-B306-1BEC8A0A9677}"/>
    <cellStyle name="Normal 12 3 3 2 2" xfId="4070" xr:uid="{13DDBF79-93CE-487B-AE3D-BCED3A758FB6}"/>
    <cellStyle name="Normal 12 3 3 2 20" xfId="4071" xr:uid="{A12F7086-ED82-497D-83E0-06D765FC8143}"/>
    <cellStyle name="Normal 12 3 3 2 21" xfId="4072" xr:uid="{99C9EF95-E9E3-4035-8567-1FACFBC8CCBB}"/>
    <cellStyle name="Normal 12 3 3 2 22" xfId="4073" xr:uid="{EC4DFB04-022C-4705-AB84-35E06085CEBB}"/>
    <cellStyle name="Normal 12 3 3 2 23" xfId="4074" xr:uid="{F887C499-A1A2-4C12-BF19-754DEB819852}"/>
    <cellStyle name="Normal 12 3 3 2 24" xfId="4075" xr:uid="{452F41BF-8D53-40CF-82C1-A10183019606}"/>
    <cellStyle name="Normal 12 3 3 2 25" xfId="4076" xr:uid="{20317350-F1C1-4CAF-8F47-05BBBFBC956E}"/>
    <cellStyle name="Normal 12 3 3 2 26" xfId="4077" xr:uid="{6041A21D-C015-4C3D-BDB2-4691BA8BDA8D}"/>
    <cellStyle name="Normal 12 3 3 2 27" xfId="4078" xr:uid="{3CDE0D25-B735-4F9F-BC51-83FFFBC32A30}"/>
    <cellStyle name="Normal 12 3 3 2 28" xfId="4079" xr:uid="{EEECBEB6-1A9F-4696-B526-FCFB7DCA7666}"/>
    <cellStyle name="Normal 12 3 3 2 29" xfId="4080" xr:uid="{8320C4F6-7460-4902-9A5F-456D6D60C586}"/>
    <cellStyle name="Normal 12 3 3 2 3" xfId="4081" xr:uid="{AC9F2511-9261-4434-9869-79F925683D95}"/>
    <cellStyle name="Normal 12 3 3 2 30" xfId="4082" xr:uid="{B07F5E9C-9065-4A4E-9D5D-98F69115CD49}"/>
    <cellStyle name="Normal 12 3 3 2 31" xfId="4083" xr:uid="{AC63CE48-CB3F-406F-B902-1B5DAF68CA55}"/>
    <cellStyle name="Normal 12 3 3 2 32" xfId="4084" xr:uid="{55C4FA41-FC95-46F7-BEA6-11AA5BDEC064}"/>
    <cellStyle name="Normal 12 3 3 2 33" xfId="4085" xr:uid="{1F8DEB29-0B78-442C-B0B1-300E990A0402}"/>
    <cellStyle name="Normal 12 3 3 2 34" xfId="4086" xr:uid="{8F708C1F-415A-452D-87BA-793A034D5883}"/>
    <cellStyle name="Normal 12 3 3 2 35" xfId="4087" xr:uid="{53C3815A-1660-401A-BB0C-56F0ED575072}"/>
    <cellStyle name="Normal 12 3 3 2 36" xfId="4088" xr:uid="{3E031AE8-3C1A-4FDE-A9B6-24AB3E81004F}"/>
    <cellStyle name="Normal 12 3 3 2 37" xfId="4089" xr:uid="{029CC59B-80B0-494C-8F8E-574AC99BF0E2}"/>
    <cellStyle name="Normal 12 3 3 2 38" xfId="4090" xr:uid="{5A9DB1EC-C880-4A2B-85A2-67AA9D1B3B10}"/>
    <cellStyle name="Normal 12 3 3 2 4" xfId="4091" xr:uid="{1F064395-277D-4FF6-B257-6E71A8BC6EF5}"/>
    <cellStyle name="Normal 12 3 3 2 5" xfId="4092" xr:uid="{9ED97055-FA48-40B3-A22F-CF6574B32F51}"/>
    <cellStyle name="Normal 12 3 3 2 6" xfId="4093" xr:uid="{A7B26CD6-E36E-4EEA-A32F-3F8A723AABB5}"/>
    <cellStyle name="Normal 12 3 3 2 7" xfId="4094" xr:uid="{926278C3-CCC7-47B3-8998-419CDBD4EFCC}"/>
    <cellStyle name="Normal 12 3 3 2 8" xfId="4095" xr:uid="{52217233-14D0-4C4C-B107-C386B2AE01F5}"/>
    <cellStyle name="Normal 12 3 3 2 9" xfId="4096" xr:uid="{84D3AA77-04F0-4F7D-A574-640616EC3BFC}"/>
    <cellStyle name="Normal 12 3 3 20" xfId="4097" xr:uid="{5CC4FD4E-AFD4-4018-8E0A-CDD3E17AA9EE}"/>
    <cellStyle name="Normal 12 3 3 21" xfId="4098" xr:uid="{10B3B87C-FDB5-4DF5-B0CB-D9DD0775CAA5}"/>
    <cellStyle name="Normal 12 3 3 22" xfId="4099" xr:uid="{2023E355-E5F8-4D9E-9332-2830605172EF}"/>
    <cellStyle name="Normal 12 3 3 23" xfId="4100" xr:uid="{CB5569BE-72A6-4137-8B14-0F24DA87C1C5}"/>
    <cellStyle name="Normal 12 3 3 24" xfId="4101" xr:uid="{2319BC94-100C-4F29-A186-2804914FBC18}"/>
    <cellStyle name="Normal 12 3 3 25" xfId="4102" xr:uid="{66ADE7C3-507E-4551-BC5D-766A06449BA9}"/>
    <cellStyle name="Normal 12 3 3 26" xfId="4103" xr:uid="{7B124D48-F924-4CB8-A41B-2D518E51F5B4}"/>
    <cellStyle name="Normal 12 3 3 27" xfId="4104" xr:uid="{FCD24868-FFEF-42DE-9AF4-C9D48892B472}"/>
    <cellStyle name="Normal 12 3 3 28" xfId="4105" xr:uid="{2B986F37-F1FC-4E94-AEAA-2285AF601060}"/>
    <cellStyle name="Normal 12 3 3 29" xfId="4106" xr:uid="{C2445D5A-D480-42C4-B90E-DE4FA8F7A3C9}"/>
    <cellStyle name="Normal 12 3 3 3" xfId="4107" xr:uid="{6FF0929C-9D14-411B-8D91-9196390943E7}"/>
    <cellStyle name="Normal 12 3 3 30" xfId="4108" xr:uid="{DC8A57BA-4E88-4788-85C9-C26788CFA5AC}"/>
    <cellStyle name="Normal 12 3 3 31" xfId="4109" xr:uid="{6DBC00AA-509F-46C1-B64B-4514D5933F61}"/>
    <cellStyle name="Normal 12 3 3 32" xfId="4110" xr:uid="{895ABE7D-F14B-4225-9116-9520FA5D5866}"/>
    <cellStyle name="Normal 12 3 3 33" xfId="4111" xr:uid="{20DAFC72-818D-40A6-957B-CA0D88E42C13}"/>
    <cellStyle name="Normal 12 3 3 34" xfId="4112" xr:uid="{9363419D-FD9D-4B6A-892F-01B2E74DEFC1}"/>
    <cellStyle name="Normal 12 3 3 35" xfId="4113" xr:uid="{2A6A9954-6F66-441E-8A5C-AF69DAF04AC9}"/>
    <cellStyle name="Normal 12 3 3 36" xfId="4114" xr:uid="{1118C209-A0F3-4833-B03D-BB3F9680DA2E}"/>
    <cellStyle name="Normal 12 3 3 37" xfId="4115" xr:uid="{1B3A3372-33AA-4742-B785-9FEEBD9F7E35}"/>
    <cellStyle name="Normal 12 3 3 38" xfId="4116" xr:uid="{7AC9C34A-CE51-48D0-BB59-451955511D10}"/>
    <cellStyle name="Normal 12 3 3 4" xfId="4117" xr:uid="{1A972E4E-3CF1-4BBE-AD39-05821C7619A0}"/>
    <cellStyle name="Normal 12 3 3 5" xfId="4118" xr:uid="{B0D856E2-CD51-4AAF-915D-43570543166B}"/>
    <cellStyle name="Normal 12 3 3 6" xfId="4119" xr:uid="{1A123363-061F-48D8-829D-E855EFEA86F2}"/>
    <cellStyle name="Normal 12 3 3 7" xfId="4120" xr:uid="{A13035C9-7507-4D9D-B290-0704842C1A4B}"/>
    <cellStyle name="Normal 12 3 3 8" xfId="4121" xr:uid="{4971B8F5-656C-4807-8CC9-6A178D6CE29C}"/>
    <cellStyle name="Normal 12 3 3 9" xfId="4122" xr:uid="{5AFDE63E-C43F-4439-AE6E-A87C3AA9F679}"/>
    <cellStyle name="Normal 12 3 30" xfId="4123" xr:uid="{0038B7E1-19E2-455D-A7A8-D45BD2E05498}"/>
    <cellStyle name="Normal 12 3 31" xfId="4124" xr:uid="{E36750BD-E7FF-4A47-B7AD-03A904422155}"/>
    <cellStyle name="Normal 12 3 32" xfId="4125" xr:uid="{17507813-3A29-4D63-8EED-A92E1E6992E7}"/>
    <cellStyle name="Normal 12 3 33" xfId="4126" xr:uid="{0EEDA416-2F2B-4A1B-B8C0-751B0F5B8C38}"/>
    <cellStyle name="Normal 12 3 34" xfId="4127" xr:uid="{E932600E-58BD-4324-A161-8AB7C18E55DD}"/>
    <cellStyle name="Normal 12 3 35" xfId="4128" xr:uid="{D1D7ECE7-5F59-4912-9A44-EBFBE188768B}"/>
    <cellStyle name="Normal 12 3 36" xfId="4129" xr:uid="{A214111E-926A-4157-B67D-B600FCBB6DB9}"/>
    <cellStyle name="Normal 12 3 37" xfId="4130" xr:uid="{F705F8DA-33DA-43B8-A2BB-A40DDCB70D94}"/>
    <cellStyle name="Normal 12 3 38" xfId="4131" xr:uid="{A4C4FAFA-AE2B-4011-A3CB-F90C16B7B874}"/>
    <cellStyle name="Normal 12 3 39" xfId="4132" xr:uid="{BFFA601D-0CBC-4F28-87AB-4175FEB95E77}"/>
    <cellStyle name="Normal 12 3 4" xfId="4133" xr:uid="{C8763DDE-8862-4C0F-8E90-6730FB2A372E}"/>
    <cellStyle name="Normal 12 3 40" xfId="4134" xr:uid="{1D77A4D9-C86F-46F5-8617-955E61C152FC}"/>
    <cellStyle name="Normal 12 3 5" xfId="4135" xr:uid="{FC28DDCE-718D-4D72-9CEF-F3AADC744354}"/>
    <cellStyle name="Normal 12 3 6" xfId="4136" xr:uid="{10320CA6-D169-45F6-B940-73D9CE05251B}"/>
    <cellStyle name="Normal 12 3 7" xfId="4137" xr:uid="{09413F77-1B55-48DE-96C0-4BA0F2638E65}"/>
    <cellStyle name="Normal 12 3 8" xfId="4138" xr:uid="{A4DA36F2-E2E4-4CA5-AEA6-931323D12ABD}"/>
    <cellStyle name="Normal 12 3 9" xfId="4139" xr:uid="{7C208A9E-5BFF-4116-B621-554A4E1B3CC7}"/>
    <cellStyle name="Normal 12 30" xfId="4140" xr:uid="{887574AC-A90B-4E0A-A549-4C50D75D2ED9}"/>
    <cellStyle name="Normal 12 31" xfId="4141" xr:uid="{00892072-31CA-483A-ADB8-0C2433A604CF}"/>
    <cellStyle name="Normal 12 32" xfId="4142" xr:uid="{A5ACB026-4A31-4AE6-A2C9-5083E26D51E9}"/>
    <cellStyle name="Normal 12 33" xfId="4143" xr:uid="{39B0D15D-63A8-4AC1-A9A8-A348853702F5}"/>
    <cellStyle name="Normal 12 34" xfId="4144" xr:uid="{585C11E3-C56E-4053-A850-6ED705C2E04F}"/>
    <cellStyle name="Normal 12 35" xfId="4145" xr:uid="{FE38F1C2-ADE6-46DF-A5EF-5ECCEDF0A0E1}"/>
    <cellStyle name="Normal 12 36" xfId="4146" xr:uid="{FC45E46C-E775-4AB6-BA6F-C52135F903EC}"/>
    <cellStyle name="Normal 12 37" xfId="4147" xr:uid="{802D4220-B86A-4955-9C67-33680BB7C84C}"/>
    <cellStyle name="Normal 12 38" xfId="4148" xr:uid="{6F292AF6-3598-42AD-A5DD-472D4D07B223}"/>
    <cellStyle name="Normal 12 39" xfId="4149" xr:uid="{FFF7D0B0-2F37-420E-8C6F-900553D9E586}"/>
    <cellStyle name="Normal 12 4" xfId="4150" xr:uid="{D10FFEA1-66C4-4955-99B3-5B226241AAFF}"/>
    <cellStyle name="Normal 12 40" xfId="4151" xr:uid="{CB2DE34D-A88D-44A5-9A23-57BF893E5546}"/>
    <cellStyle name="Normal 12 41" xfId="4152" xr:uid="{1C382425-BE48-494C-B1A3-3036BEF9489D}"/>
    <cellStyle name="Normal 12 42" xfId="4153" xr:uid="{A2BA87FD-038D-48A7-9786-1D065448FD7F}"/>
    <cellStyle name="Normal 12 43" xfId="4154" xr:uid="{2222A649-2730-42F6-9965-A8DF603DCD0C}"/>
    <cellStyle name="Normal 12 44" xfId="4155" xr:uid="{CB86CF88-5AB8-42F8-A655-2510BF5F7501}"/>
    <cellStyle name="Normal 12 45" xfId="4156" xr:uid="{452F6FCD-A644-484C-9820-9C1ED97B2A08}"/>
    <cellStyle name="Normal 12 46" xfId="4157" xr:uid="{AF93B238-7389-4228-AC05-7AEFA5C8812D}"/>
    <cellStyle name="Normal 12 47" xfId="4158" xr:uid="{14AEF6E7-F0E8-455A-8CCC-6DCA492D8DB8}"/>
    <cellStyle name="Normal 12 48" xfId="4159" xr:uid="{F78475F2-BEE0-4416-BD2B-5AD9151975C7}"/>
    <cellStyle name="Normal 12 49" xfId="4160" xr:uid="{A2E04109-F425-43B5-B92B-15A98A2FC5C3}"/>
    <cellStyle name="Normal 12 5" xfId="4161" xr:uid="{1C835511-AEE7-4C46-A398-A3A2B41F28ED}"/>
    <cellStyle name="Normal 12 50" xfId="4162" xr:uid="{8A1E3D9B-61BF-4074-86E4-A2AF34DCCAAE}"/>
    <cellStyle name="Normal 12 51" xfId="4163" xr:uid="{02B5234A-09C5-4C84-B8A1-18E4825C6C33}"/>
    <cellStyle name="Normal 12 52" xfId="4164" xr:uid="{AD223721-E3FA-4905-8212-BD363FF48EFB}"/>
    <cellStyle name="Normal 12 53" xfId="4165" xr:uid="{6156F542-22D9-49E6-957F-B9EAA4B7F29E}"/>
    <cellStyle name="Normal 12 6" xfId="4166" xr:uid="{F2F92A85-9A03-41A6-A050-2CF3101B2DB6}"/>
    <cellStyle name="Normal 12 7" xfId="4167" xr:uid="{0F251D0C-7C26-483B-86A3-A203B4B3C500}"/>
    <cellStyle name="Normal 12 8" xfId="4168" xr:uid="{17323288-3380-44AD-A731-732B17E33969}"/>
    <cellStyle name="Normal 12 9" xfId="4169" xr:uid="{7A98C8AF-6934-416D-8451-3D880E74A0B9}"/>
    <cellStyle name="Normal 13" xfId="4170" xr:uid="{F2146FE9-66AE-4C76-AE20-B4E967FA1BE3}"/>
    <cellStyle name="Normal 13 10" xfId="4171" xr:uid="{48322B1F-E2E7-4451-97DA-6539596CC868}"/>
    <cellStyle name="Normal 13 11" xfId="4172" xr:uid="{98E7453A-0156-4B18-A080-0530378F4242}"/>
    <cellStyle name="Normal 13 12" xfId="4173" xr:uid="{929B7206-E7B7-4917-B216-BE433AC7DE72}"/>
    <cellStyle name="Normal 13 13" xfId="4174" xr:uid="{BCCD2120-3357-48F2-B1C3-4B1F8CADF294}"/>
    <cellStyle name="Normal 13 14" xfId="4175" xr:uid="{34AB734F-AEB6-4302-A512-880C1191CEC8}"/>
    <cellStyle name="Normal 13 15" xfId="4176" xr:uid="{4A3E8367-6C24-41F8-ACE3-15D6ED7C61CF}"/>
    <cellStyle name="Normal 13 16" xfId="4177" xr:uid="{E5E89365-67E2-48AB-AEE8-C301702BB6FC}"/>
    <cellStyle name="Normal 13 17" xfId="4178" xr:uid="{5C6FFAB6-5637-4A2C-AEB2-1C3290DC0A96}"/>
    <cellStyle name="Normal 13 18" xfId="4179" xr:uid="{3B7E16B6-BC0A-4A5F-91F0-94164831315E}"/>
    <cellStyle name="Normal 13 19" xfId="4180" xr:uid="{1E79D02E-2C95-4D43-9F54-17A8A411949E}"/>
    <cellStyle name="Normal 13 2" xfId="4181" xr:uid="{43189732-2F5C-47BA-8DDB-3144753E10F2}"/>
    <cellStyle name="Normal 13 2 10" xfId="4182" xr:uid="{A33CA0B5-5358-481F-8310-E23882CEA8BE}"/>
    <cellStyle name="Normal 13 2 11" xfId="4183" xr:uid="{1ED9119C-3A8E-4913-B7DA-9461EF52F41E}"/>
    <cellStyle name="Normal 13 2 12" xfId="4184" xr:uid="{40BD0F82-10A5-445F-9980-0B82FA04C2CD}"/>
    <cellStyle name="Normal 13 2 13" xfId="4185" xr:uid="{5D1776BF-B5F4-4CB9-B282-18E3E66CAA1C}"/>
    <cellStyle name="Normal 13 2 14" xfId="4186" xr:uid="{E629E5B1-A4C1-4EB3-9B65-AF291487F32C}"/>
    <cellStyle name="Normal 13 2 15" xfId="4187" xr:uid="{768F34F6-6122-4D23-813C-ADCD224EFE6D}"/>
    <cellStyle name="Normal 13 2 16" xfId="4188" xr:uid="{7AF0CCBB-9E6E-40A8-A298-523D5DC929B3}"/>
    <cellStyle name="Normal 13 2 17" xfId="4189" xr:uid="{3665DE8F-40CA-433D-924D-A350D6A8FCC1}"/>
    <cellStyle name="Normal 13 2 18" xfId="4190" xr:uid="{2059936B-CCB3-40B6-B42F-897F5FA38E1D}"/>
    <cellStyle name="Normal 13 2 19" xfId="4191" xr:uid="{9D03B83B-2A17-46BD-8690-799E2444F0E2}"/>
    <cellStyle name="Normal 13 2 2" xfId="4192" xr:uid="{722931EB-2FEF-44B7-B50F-1E4F11415C54}"/>
    <cellStyle name="Normal 13 2 2 10" xfId="4193" xr:uid="{0BB48C04-A42B-48AD-AA92-D1E9556A76C7}"/>
    <cellStyle name="Normal 13 2 2 11" xfId="4194" xr:uid="{13D74659-7955-4DCD-8EC5-CE5728EC6686}"/>
    <cellStyle name="Normal 13 2 2 12" xfId="4195" xr:uid="{D21FAC58-ECA5-48E7-BDE9-7C579EC5146A}"/>
    <cellStyle name="Normal 13 2 2 13" xfId="4196" xr:uid="{353AF822-119C-44B6-A8E2-F7308D3386AD}"/>
    <cellStyle name="Normal 13 2 2 14" xfId="4197" xr:uid="{A8462AFF-B0F7-403E-B550-DB8BF5098963}"/>
    <cellStyle name="Normal 13 2 2 15" xfId="4198" xr:uid="{F06EA810-64EA-4E82-AB44-3BFABAF6AD7E}"/>
    <cellStyle name="Normal 13 2 2 16" xfId="4199" xr:uid="{A0172D02-2C8E-48FD-968B-19D83837BCF6}"/>
    <cellStyle name="Normal 13 2 2 17" xfId="4200" xr:uid="{A06F9FC0-D045-4598-8FB6-C39CA9A7B13D}"/>
    <cellStyle name="Normal 13 2 2 18" xfId="4201" xr:uid="{7D218EE2-8356-4B52-9D49-ECE1E96E6CF9}"/>
    <cellStyle name="Normal 13 2 2 19" xfId="4202" xr:uid="{955C42EC-628B-48FE-881A-94DAE5863FB2}"/>
    <cellStyle name="Normal 13 2 2 2" xfId="4203" xr:uid="{1A9F4E9B-B154-4E88-B772-F5910EE785A4}"/>
    <cellStyle name="Normal 13 2 2 2 10" xfId="4204" xr:uid="{D7504DA6-551C-4DF2-B977-C84821CABFA8}"/>
    <cellStyle name="Normal 13 2 2 2 11" xfId="4205" xr:uid="{E3264BC3-B7C6-4D5D-BB91-9D1CE6851D1D}"/>
    <cellStyle name="Normal 13 2 2 2 12" xfId="4206" xr:uid="{CAE2F579-3984-4DEF-9507-847FEA9E949F}"/>
    <cellStyle name="Normal 13 2 2 2 13" xfId="4207" xr:uid="{921E8770-70BC-4C9B-8D86-09457AB4807F}"/>
    <cellStyle name="Normal 13 2 2 2 14" xfId="4208" xr:uid="{06B95AAA-D8B5-4ECB-BA81-0273865140EF}"/>
    <cellStyle name="Normal 13 2 2 2 15" xfId="4209" xr:uid="{EDD6459C-EA40-4E0F-9785-02384379FDEA}"/>
    <cellStyle name="Normal 13 2 2 2 16" xfId="4210" xr:uid="{8BFA5C62-3A22-4A9F-86E4-17628CC48C87}"/>
    <cellStyle name="Normal 13 2 2 2 17" xfId="4211" xr:uid="{EE73B193-745C-4507-A559-1D67DD2B5CE5}"/>
    <cellStyle name="Normal 13 2 2 2 18" xfId="4212" xr:uid="{506CE926-A35D-4DD8-B299-6BFB762CADAE}"/>
    <cellStyle name="Normal 13 2 2 2 19" xfId="4213" xr:uid="{F6B7B9D1-6631-45DD-9A59-18594BD95B7F}"/>
    <cellStyle name="Normal 13 2 2 2 2" xfId="4214" xr:uid="{AAAC5C34-DC04-4891-9BB3-14A2AD2F8DEB}"/>
    <cellStyle name="Normal 13 2 2 2 2 10" xfId="4215" xr:uid="{C97330C3-3420-4C47-A457-0EAF172EF880}"/>
    <cellStyle name="Normal 13 2 2 2 2 11" xfId="4216" xr:uid="{8B65CD32-6632-4F84-B013-6E4696242A5D}"/>
    <cellStyle name="Normal 13 2 2 2 2 12" xfId="4217" xr:uid="{3D9CBE79-A5DA-4785-8E9C-40271EA7B5D6}"/>
    <cellStyle name="Normal 13 2 2 2 2 13" xfId="4218" xr:uid="{E1A99516-3FA5-4840-A24A-691D2C2F8D1A}"/>
    <cellStyle name="Normal 13 2 2 2 2 14" xfId="4219" xr:uid="{500F7DE1-944B-410F-B4F9-1DD778B41519}"/>
    <cellStyle name="Normal 13 2 2 2 2 15" xfId="4220" xr:uid="{45B7C4DD-E741-47E1-951C-8758F3A0B6B6}"/>
    <cellStyle name="Normal 13 2 2 2 2 16" xfId="4221" xr:uid="{4B12B6BB-139A-4561-91B5-013F3E894075}"/>
    <cellStyle name="Normal 13 2 2 2 2 17" xfId="4222" xr:uid="{CDB61F16-CF04-468D-BFD0-057985A3A5BE}"/>
    <cellStyle name="Normal 13 2 2 2 2 18" xfId="4223" xr:uid="{5E565B7D-218F-4B49-B217-DC148188B417}"/>
    <cellStyle name="Normal 13 2 2 2 2 19" xfId="4224" xr:uid="{A5C7F119-8834-4FB0-AFBA-7A0EB747C507}"/>
    <cellStyle name="Normal 13 2 2 2 2 2" xfId="4225" xr:uid="{B539189D-7C75-4B43-BE0F-FF4C82206EC8}"/>
    <cellStyle name="Normal 13 2 2 2 2 20" xfId="4226" xr:uid="{24C57BB8-DCD1-4232-A0F7-A6FFD9F81BF3}"/>
    <cellStyle name="Normal 13 2 2 2 2 21" xfId="4227" xr:uid="{926E4449-4F7A-4087-9BEE-CAC5F0F38917}"/>
    <cellStyle name="Normal 13 2 2 2 2 22" xfId="4228" xr:uid="{874F42B5-CF35-4C47-86BD-5AD78FB1D84C}"/>
    <cellStyle name="Normal 13 2 2 2 2 23" xfId="4229" xr:uid="{BF5BE849-AC90-4C87-AFE6-AE7681F5E471}"/>
    <cellStyle name="Normal 13 2 2 2 2 24" xfId="4230" xr:uid="{59C62090-67BF-4003-AEF1-545E21DDC017}"/>
    <cellStyle name="Normal 13 2 2 2 2 25" xfId="4231" xr:uid="{72F5B695-B384-4F05-B9A9-E9305AAE1614}"/>
    <cellStyle name="Normal 13 2 2 2 2 26" xfId="4232" xr:uid="{13811EA4-057B-4E0E-AA0E-DD73CFAE8D99}"/>
    <cellStyle name="Normal 13 2 2 2 2 27" xfId="4233" xr:uid="{0234279D-EE7D-48E6-B5B5-36724DAB611B}"/>
    <cellStyle name="Normal 13 2 2 2 2 28" xfId="4234" xr:uid="{E632B6D9-5145-44C9-815B-949A6E86A9BC}"/>
    <cellStyle name="Normal 13 2 2 2 2 29" xfId="4235" xr:uid="{62984EE5-0D92-40FC-A254-4A871E7E620A}"/>
    <cellStyle name="Normal 13 2 2 2 2 3" xfId="4236" xr:uid="{1A1A5504-0F6F-437C-BF11-A21731299A91}"/>
    <cellStyle name="Normal 13 2 2 2 2 30" xfId="4237" xr:uid="{63662D46-FB43-4E0F-8F7F-F244C6E58FE8}"/>
    <cellStyle name="Normal 13 2 2 2 2 31" xfId="4238" xr:uid="{F4B567BC-4CA9-451D-9FF8-6E4DA8F68252}"/>
    <cellStyle name="Normal 13 2 2 2 2 32" xfId="4239" xr:uid="{47259530-FF49-462E-8BD6-D7E19D11BDDE}"/>
    <cellStyle name="Normal 13 2 2 2 2 33" xfId="4240" xr:uid="{FEB3F46F-62C9-4E17-91ED-F245AF51C500}"/>
    <cellStyle name="Normal 13 2 2 2 2 34" xfId="4241" xr:uid="{96CE2F72-97A3-46FF-83E8-7CB956FA4DF6}"/>
    <cellStyle name="Normal 13 2 2 2 2 35" xfId="4242" xr:uid="{6BB1AF5A-6BF4-4D33-9EF3-5A6582EA0C9D}"/>
    <cellStyle name="Normal 13 2 2 2 2 36" xfId="4243" xr:uid="{7AD182AC-5988-4328-B140-ADBE5E70CC42}"/>
    <cellStyle name="Normal 13 2 2 2 2 37" xfId="4244" xr:uid="{822B0415-51AA-4A17-AB77-1EB9E2BFBA2C}"/>
    <cellStyle name="Normal 13 2 2 2 2 38" xfId="4245" xr:uid="{AD9F9219-4098-4A84-8402-55070D164909}"/>
    <cellStyle name="Normal 13 2 2 2 2 4" xfId="4246" xr:uid="{B3C8F921-570B-4DDC-8BC7-4BB3A7D14B50}"/>
    <cellStyle name="Normal 13 2 2 2 2 5" xfId="4247" xr:uid="{0DE4F106-78A3-4F43-99F2-85C9A8F89BCC}"/>
    <cellStyle name="Normal 13 2 2 2 2 6" xfId="4248" xr:uid="{A4424FE4-745B-47EB-9A4B-6D9597B95D2C}"/>
    <cellStyle name="Normal 13 2 2 2 2 7" xfId="4249" xr:uid="{BAF8E1E6-0CA6-4543-AEF7-76A5097DA408}"/>
    <cellStyle name="Normal 13 2 2 2 2 8" xfId="4250" xr:uid="{88050851-B7F7-4F41-AF22-BCB6667DDD45}"/>
    <cellStyle name="Normal 13 2 2 2 2 9" xfId="4251" xr:uid="{42DFBB9C-B01E-437E-89EB-8CCA513E6BB7}"/>
    <cellStyle name="Normal 13 2 2 2 20" xfId="4252" xr:uid="{B2D6BA35-8C61-4F0C-9DC0-C3F36A20A5E4}"/>
    <cellStyle name="Normal 13 2 2 2 21" xfId="4253" xr:uid="{CB38F91F-96E6-4590-861F-40B210D70A84}"/>
    <cellStyle name="Normal 13 2 2 2 22" xfId="4254" xr:uid="{BBB380DA-8B76-48BE-9B02-D4423A92C556}"/>
    <cellStyle name="Normal 13 2 2 2 23" xfId="4255" xr:uid="{F5116655-9850-404B-9941-5428BA43078D}"/>
    <cellStyle name="Normal 13 2 2 2 24" xfId="4256" xr:uid="{89EF01D2-F847-4A05-988C-839259CB0CBC}"/>
    <cellStyle name="Normal 13 2 2 2 25" xfId="4257" xr:uid="{40CDC6B1-8C2B-4C3A-A5C2-3CE9730F4276}"/>
    <cellStyle name="Normal 13 2 2 2 26" xfId="4258" xr:uid="{DE5EBB73-A222-46FD-BACF-7714174A7131}"/>
    <cellStyle name="Normal 13 2 2 2 27" xfId="4259" xr:uid="{9CD8CEC5-2363-48F7-A13B-245F132B403C}"/>
    <cellStyle name="Normal 13 2 2 2 28" xfId="4260" xr:uid="{23E73AF1-981C-4615-9645-1C29A19EF758}"/>
    <cellStyle name="Normal 13 2 2 2 29" xfId="4261" xr:uid="{C03E0411-F7A3-403C-BDF8-64C0E7C24E9C}"/>
    <cellStyle name="Normal 13 2 2 2 3" xfId="4262" xr:uid="{02FA3DE4-C9BC-4A29-B3C9-553630908163}"/>
    <cellStyle name="Normal 13 2 2 2 30" xfId="4263" xr:uid="{F993D0A7-E127-4D19-8573-4E64D6F60A2D}"/>
    <cellStyle name="Normal 13 2 2 2 31" xfId="4264" xr:uid="{6DFDEE2E-DD27-4F35-9EB3-B641268ED93F}"/>
    <cellStyle name="Normal 13 2 2 2 32" xfId="4265" xr:uid="{38F1891B-87EB-4878-B3BA-452B6F517FE6}"/>
    <cellStyle name="Normal 13 2 2 2 33" xfId="4266" xr:uid="{A0F6C3A7-333A-471E-92AB-C72B9C224FDA}"/>
    <cellStyle name="Normal 13 2 2 2 34" xfId="4267" xr:uid="{D7F5168C-4CC1-4A6F-B57C-33B0434555EB}"/>
    <cellStyle name="Normal 13 2 2 2 35" xfId="4268" xr:uid="{A83AA350-7742-45B0-B74D-243771683043}"/>
    <cellStyle name="Normal 13 2 2 2 36" xfId="4269" xr:uid="{B209EEF1-520E-4E38-836B-9CFC702CE69D}"/>
    <cellStyle name="Normal 13 2 2 2 37" xfId="4270" xr:uid="{583D1E0D-8EF3-46F1-A9A0-329621D913C5}"/>
    <cellStyle name="Normal 13 2 2 2 38" xfId="4271" xr:uid="{7EFCB72E-75C8-47F7-BD14-CE02FA8053DE}"/>
    <cellStyle name="Normal 13 2 2 2 4" xfId="4272" xr:uid="{C89D7E36-7893-4D3B-A234-974DD4BDF6DE}"/>
    <cellStyle name="Normal 13 2 2 2 5" xfId="4273" xr:uid="{A32167CD-4A5C-4B65-A6FB-BD0AD7EAEC18}"/>
    <cellStyle name="Normal 13 2 2 2 6" xfId="4274" xr:uid="{B368677C-9D6E-4836-A6A3-294BBD251727}"/>
    <cellStyle name="Normal 13 2 2 2 7" xfId="4275" xr:uid="{546856BE-F125-414A-887D-58E20AFE7B25}"/>
    <cellStyle name="Normal 13 2 2 2 8" xfId="4276" xr:uid="{EF8CA619-6A68-47A7-B89F-1FA5317589FA}"/>
    <cellStyle name="Normal 13 2 2 2 9" xfId="4277" xr:uid="{FB512E51-A3D0-41DC-845F-AFDD6991C166}"/>
    <cellStyle name="Normal 13 2 2 20" xfId="4278" xr:uid="{1008643C-FFBD-4A13-8775-19FA23530B0D}"/>
    <cellStyle name="Normal 13 2 2 21" xfId="4279" xr:uid="{12851E03-6DCD-4474-9F96-09D9206A189D}"/>
    <cellStyle name="Normal 13 2 2 22" xfId="4280" xr:uid="{1DFFFEB6-5498-467D-A184-6E7CB7055468}"/>
    <cellStyle name="Normal 13 2 2 23" xfId="4281" xr:uid="{A4031E87-B220-41E2-B775-B1FE5E0BBDB5}"/>
    <cellStyle name="Normal 13 2 2 24" xfId="4282" xr:uid="{3D8F534C-0335-4CD1-B4C3-570FFAC0A862}"/>
    <cellStyle name="Normal 13 2 2 25" xfId="4283" xr:uid="{48D294CC-5A0C-4D32-B3CC-0BA539C93A3B}"/>
    <cellStyle name="Normal 13 2 2 26" xfId="4284" xr:uid="{9A687DEC-95F4-4902-A5D9-808DA835F676}"/>
    <cellStyle name="Normal 13 2 2 27" xfId="4285" xr:uid="{1B7CB3DE-5951-471D-99EB-D76FA29FE4B0}"/>
    <cellStyle name="Normal 13 2 2 28" xfId="4286" xr:uid="{CA7AAF62-8AB7-44C2-8891-26B6CF03D571}"/>
    <cellStyle name="Normal 13 2 2 29" xfId="4287" xr:uid="{B128A0E1-6492-49FA-9966-7C39A604549E}"/>
    <cellStyle name="Normal 13 2 2 3" xfId="4288" xr:uid="{31670D55-1A2B-4026-8183-C27F72A27B1B}"/>
    <cellStyle name="Normal 13 2 2 30" xfId="4289" xr:uid="{9B4D37A9-5EAE-4AC4-B3FD-E45FBE5B3098}"/>
    <cellStyle name="Normal 13 2 2 31" xfId="4290" xr:uid="{1063BB80-1B16-4736-B3F7-43693F95F28C}"/>
    <cellStyle name="Normal 13 2 2 32" xfId="4291" xr:uid="{2BF029F3-DF66-453D-AFB5-FE591839C624}"/>
    <cellStyle name="Normal 13 2 2 33" xfId="4292" xr:uid="{235027F5-F979-405A-8ECC-546CD4DB0F2A}"/>
    <cellStyle name="Normal 13 2 2 34" xfId="4293" xr:uid="{60DBA38A-F835-4230-995B-AFB29CC17100}"/>
    <cellStyle name="Normal 13 2 2 35" xfId="4294" xr:uid="{F5D751E7-FAB6-4D39-BAE6-9FFCEFF46732}"/>
    <cellStyle name="Normal 13 2 2 36" xfId="4295" xr:uid="{F2E0064F-C9A9-4D37-A270-8E734411C428}"/>
    <cellStyle name="Normal 13 2 2 37" xfId="4296" xr:uid="{FF280B2A-D636-475F-9E96-731FF9225FA5}"/>
    <cellStyle name="Normal 13 2 2 38" xfId="4297" xr:uid="{7CBA8943-33AF-46DC-A2E0-8ADF63E21788}"/>
    <cellStyle name="Normal 13 2 2 39" xfId="4298" xr:uid="{159C7315-005A-4043-A7BF-75F0A95E1DD2}"/>
    <cellStyle name="Normal 13 2 2 4" xfId="4299" xr:uid="{2DEEF949-B9D1-4EF4-BAD9-42458BFD6BCC}"/>
    <cellStyle name="Normal 13 2 2 40" xfId="4300" xr:uid="{BB9B2674-1A09-4552-AA87-5E8518C55052}"/>
    <cellStyle name="Normal 13 2 2 5" xfId="4301" xr:uid="{8016D3C4-347D-4FBC-B797-EACB321A861B}"/>
    <cellStyle name="Normal 13 2 2 6" xfId="4302" xr:uid="{01421B1F-1027-41DE-A2DF-2D4EED7FC6F7}"/>
    <cellStyle name="Normal 13 2 2 7" xfId="4303" xr:uid="{85D653BD-42CA-4B11-A169-F57C4612B7D2}"/>
    <cellStyle name="Normal 13 2 2 8" xfId="4304" xr:uid="{648E2E70-E2AF-4540-8045-FF185123E4F4}"/>
    <cellStyle name="Normal 13 2 2 9" xfId="4305" xr:uid="{4CFB2348-3AF1-4E15-B4EE-8681A64B1B21}"/>
    <cellStyle name="Normal 13 2 20" xfId="4306" xr:uid="{5A2EAF49-F7C5-466B-AFDE-F148E5AF9362}"/>
    <cellStyle name="Normal 13 2 21" xfId="4307" xr:uid="{E0BED07A-6920-4BBC-B6D8-4F6780C5E48A}"/>
    <cellStyle name="Normal 13 2 22" xfId="4308" xr:uid="{7E5C41B8-F1CB-4B19-8890-6926100B1BBB}"/>
    <cellStyle name="Normal 13 2 23" xfId="4309" xr:uid="{2DF5D264-15FA-49EB-B529-24DD2B92B6D7}"/>
    <cellStyle name="Normal 13 2 24" xfId="4310" xr:uid="{4D8B9B85-1104-45BB-8179-DA23175A93AE}"/>
    <cellStyle name="Normal 13 2 25" xfId="4311" xr:uid="{6498A994-6EDD-4ED6-AA2B-8988DCCAF56F}"/>
    <cellStyle name="Normal 13 2 26" xfId="4312" xr:uid="{854FA885-240D-4922-BECB-6756551A49BF}"/>
    <cellStyle name="Normal 13 2 27" xfId="4313" xr:uid="{1DA1A034-AA58-485F-B0D9-BA83970C4346}"/>
    <cellStyle name="Normal 13 2 28" xfId="4314" xr:uid="{32CAD60C-45D4-4EA4-B199-E061BF8093AB}"/>
    <cellStyle name="Normal 13 2 29" xfId="4315" xr:uid="{D157CBE9-DFAE-417D-863B-2BCED7DFDA46}"/>
    <cellStyle name="Normal 13 2 3" xfId="4316" xr:uid="{87C1C744-C1A8-4F4F-8E45-7645DE52B086}"/>
    <cellStyle name="Normal 13 2 3 10" xfId="4317" xr:uid="{2720EEB5-8FAF-401C-AF6B-C08B3BC53572}"/>
    <cellStyle name="Normal 13 2 3 11" xfId="4318" xr:uid="{FDF2A891-CA9F-4302-A72B-E80B38F0B510}"/>
    <cellStyle name="Normal 13 2 3 12" xfId="4319" xr:uid="{301F1DD6-2977-47FF-8B73-E58365378C50}"/>
    <cellStyle name="Normal 13 2 3 13" xfId="4320" xr:uid="{D1D4A707-8AF7-4C48-8A64-20CC5F09728A}"/>
    <cellStyle name="Normal 13 2 3 14" xfId="4321" xr:uid="{0BD06889-006C-4A24-9BA2-231DF1AA759B}"/>
    <cellStyle name="Normal 13 2 3 15" xfId="4322" xr:uid="{222C8249-9940-4734-83AE-7B28657652AB}"/>
    <cellStyle name="Normal 13 2 3 16" xfId="4323" xr:uid="{963C8B9D-9C79-49F1-A248-B7A1B5156351}"/>
    <cellStyle name="Normal 13 2 3 17" xfId="4324" xr:uid="{8894FDF7-A545-4418-87A4-EFAD8ECBC259}"/>
    <cellStyle name="Normal 13 2 3 18" xfId="4325" xr:uid="{DA9996D4-B9A6-4365-A95D-103EF853E510}"/>
    <cellStyle name="Normal 13 2 3 19" xfId="4326" xr:uid="{03465118-E785-4DEA-8388-177760B2E4AC}"/>
    <cellStyle name="Normal 13 2 3 2" xfId="4327" xr:uid="{2BC4D53D-9F8D-41AF-8DB3-E98EAB234AD7}"/>
    <cellStyle name="Normal 13 2 3 2 10" xfId="4328" xr:uid="{1B6D1085-8F2A-40F3-BE2F-452022178586}"/>
    <cellStyle name="Normal 13 2 3 2 11" xfId="4329" xr:uid="{356F9627-41C5-4069-A934-6042249AE029}"/>
    <cellStyle name="Normal 13 2 3 2 12" xfId="4330" xr:uid="{CA931DDD-A68E-402B-A92C-78623A16AFFC}"/>
    <cellStyle name="Normal 13 2 3 2 13" xfId="4331" xr:uid="{0B21799C-BF71-4187-A859-0B84529F9660}"/>
    <cellStyle name="Normal 13 2 3 2 14" xfId="4332" xr:uid="{0D4D7051-5F24-45AA-BE12-ACF3601FCD3D}"/>
    <cellStyle name="Normal 13 2 3 2 15" xfId="4333" xr:uid="{0F5E2524-EF7D-497D-A28F-7B7259D2A656}"/>
    <cellStyle name="Normal 13 2 3 2 16" xfId="4334" xr:uid="{6A56264C-3400-4AE0-B186-60283FB4EEC2}"/>
    <cellStyle name="Normal 13 2 3 2 17" xfId="4335" xr:uid="{E632CE46-8C12-4EE8-BF95-EE88AA20FCD3}"/>
    <cellStyle name="Normal 13 2 3 2 18" xfId="4336" xr:uid="{F41B1D90-2F54-4819-959E-4A445C76F66D}"/>
    <cellStyle name="Normal 13 2 3 2 19" xfId="4337" xr:uid="{52811A4C-FFE7-4A9A-9164-9542CCA82AE0}"/>
    <cellStyle name="Normal 13 2 3 2 2" xfId="4338" xr:uid="{9B3FC068-59B6-4226-A664-AB67081FCDC4}"/>
    <cellStyle name="Normal 13 2 3 2 20" xfId="4339" xr:uid="{476C94A0-7E17-44DB-8E91-4DA5A567A880}"/>
    <cellStyle name="Normal 13 2 3 2 21" xfId="4340" xr:uid="{A1A0D812-5A6D-47F6-B204-30DFB8FF094D}"/>
    <cellStyle name="Normal 13 2 3 2 22" xfId="4341" xr:uid="{4D9A510C-BFBC-48D2-A5B7-3ADFF1C366D7}"/>
    <cellStyle name="Normal 13 2 3 2 23" xfId="4342" xr:uid="{136E614E-A5D7-46DE-9FC9-81856965AB6B}"/>
    <cellStyle name="Normal 13 2 3 2 24" xfId="4343" xr:uid="{633E793C-2DE5-4DE8-BFCA-ABAF0C89660D}"/>
    <cellStyle name="Normal 13 2 3 2 25" xfId="4344" xr:uid="{0C43F2EB-F2D9-4339-BA43-5EE143F2F3A1}"/>
    <cellStyle name="Normal 13 2 3 2 26" xfId="4345" xr:uid="{16585C39-8B90-4B9C-A5C3-EE5C58239E95}"/>
    <cellStyle name="Normal 13 2 3 2 27" xfId="4346" xr:uid="{A0377E0C-C676-4D23-A173-9D9380BEE253}"/>
    <cellStyle name="Normal 13 2 3 2 28" xfId="4347" xr:uid="{4F524D3A-74B4-4DC8-A5CF-924ECA786C39}"/>
    <cellStyle name="Normal 13 2 3 2 29" xfId="4348" xr:uid="{A2B6BDBD-E54C-4C95-B565-E9394A4B8DE5}"/>
    <cellStyle name="Normal 13 2 3 2 3" xfId="4349" xr:uid="{1D0C2030-B3C2-4911-8DB4-E58CF5B34921}"/>
    <cellStyle name="Normal 13 2 3 2 30" xfId="4350" xr:uid="{34E25512-8CF2-4B74-8E4C-044D3CE44DCF}"/>
    <cellStyle name="Normal 13 2 3 2 31" xfId="4351" xr:uid="{DFF35938-AFCC-4209-8488-E3D2EAE49500}"/>
    <cellStyle name="Normal 13 2 3 2 32" xfId="4352" xr:uid="{CA1E8C59-D941-4F6B-B477-A01EAD2CC500}"/>
    <cellStyle name="Normal 13 2 3 2 33" xfId="4353" xr:uid="{413FCFAD-376E-4302-BDD4-A8E4D5567E98}"/>
    <cellStyle name="Normal 13 2 3 2 34" xfId="4354" xr:uid="{C85346FD-057B-41FC-9378-4845D7B6707B}"/>
    <cellStyle name="Normal 13 2 3 2 35" xfId="4355" xr:uid="{9231836C-4B0B-48F8-A232-2FD74F98218C}"/>
    <cellStyle name="Normal 13 2 3 2 36" xfId="4356" xr:uid="{4129023E-62E5-47A8-BC84-604DC0C79B1D}"/>
    <cellStyle name="Normal 13 2 3 2 37" xfId="4357" xr:uid="{50C68277-5326-4915-AA40-3F20BE967DB9}"/>
    <cellStyle name="Normal 13 2 3 2 38" xfId="4358" xr:uid="{2AE5C132-E00B-4C19-AF52-5125A419EA15}"/>
    <cellStyle name="Normal 13 2 3 2 4" xfId="4359" xr:uid="{022F1C60-9DAE-43F2-ABA8-46E121D12FA9}"/>
    <cellStyle name="Normal 13 2 3 2 5" xfId="4360" xr:uid="{B8F081D1-125B-4FA9-B5E7-3E04D423EB0F}"/>
    <cellStyle name="Normal 13 2 3 2 6" xfId="4361" xr:uid="{9DA5E5AD-FB3E-4FD4-AD47-A51BF0FF849D}"/>
    <cellStyle name="Normal 13 2 3 2 7" xfId="4362" xr:uid="{06CCC260-F172-497B-B74D-2972B9940A64}"/>
    <cellStyle name="Normal 13 2 3 2 8" xfId="4363" xr:uid="{06D32225-F55A-42F4-8B0A-6CB289C9981A}"/>
    <cellStyle name="Normal 13 2 3 2 9" xfId="4364" xr:uid="{DE96D143-B728-4DAD-B028-2C9B6D4DF834}"/>
    <cellStyle name="Normal 13 2 3 20" xfId="4365" xr:uid="{3DA183B8-A9B3-4B8B-BA01-34DE7E102237}"/>
    <cellStyle name="Normal 13 2 3 21" xfId="4366" xr:uid="{A8E0C74F-E59B-42FE-9D8C-58D130962A2C}"/>
    <cellStyle name="Normal 13 2 3 22" xfId="4367" xr:uid="{C8ECE64B-4175-4AE0-8D25-AB81493BD87D}"/>
    <cellStyle name="Normal 13 2 3 23" xfId="4368" xr:uid="{968F3381-32A0-4E8A-82ED-A157980CB654}"/>
    <cellStyle name="Normal 13 2 3 24" xfId="4369" xr:uid="{E9E79EBA-FB8A-4D07-8EEA-CB652BF137D5}"/>
    <cellStyle name="Normal 13 2 3 25" xfId="4370" xr:uid="{BCDC8D25-05DE-4AC7-A407-8759DDF8B7C3}"/>
    <cellStyle name="Normal 13 2 3 26" xfId="4371" xr:uid="{208D0F95-CAAB-4DA5-B099-92E0F5607795}"/>
    <cellStyle name="Normal 13 2 3 27" xfId="4372" xr:uid="{F5AF145D-B9A5-4F8D-B25B-EEEDCB393FBC}"/>
    <cellStyle name="Normal 13 2 3 28" xfId="4373" xr:uid="{360903C7-828F-4C39-827D-A06B6A135A5F}"/>
    <cellStyle name="Normal 13 2 3 29" xfId="4374" xr:uid="{B2EB6ACD-0941-4B73-A790-568BDC721E9C}"/>
    <cellStyle name="Normal 13 2 3 3" xfId="4375" xr:uid="{B37EB55B-6448-4C3B-9842-4BE6F882C5F5}"/>
    <cellStyle name="Normal 13 2 3 30" xfId="4376" xr:uid="{1C87B864-6149-43A3-89BE-ABAAFC623202}"/>
    <cellStyle name="Normal 13 2 3 31" xfId="4377" xr:uid="{1B5EEBB7-D060-40A8-AF76-FE0CD1CF70B5}"/>
    <cellStyle name="Normal 13 2 3 32" xfId="4378" xr:uid="{30020CA8-D05B-4B52-9B10-386E604B5BA2}"/>
    <cellStyle name="Normal 13 2 3 33" xfId="4379" xr:uid="{435D1815-123F-48E9-B54B-B7E988C55FF7}"/>
    <cellStyle name="Normal 13 2 3 34" xfId="4380" xr:uid="{395F7201-11EF-4673-B99E-DD33BEB97219}"/>
    <cellStyle name="Normal 13 2 3 35" xfId="4381" xr:uid="{BE2B78EA-4C5F-45EF-86D6-56B347ACCDCF}"/>
    <cellStyle name="Normal 13 2 3 36" xfId="4382" xr:uid="{E59D4557-0304-4236-A556-AE71A779FF2C}"/>
    <cellStyle name="Normal 13 2 3 37" xfId="4383" xr:uid="{3AD50290-1EAA-49B8-B6B6-6DA10AEA7481}"/>
    <cellStyle name="Normal 13 2 3 38" xfId="4384" xr:uid="{4ED881E9-3A27-45D3-AF31-2A597617131C}"/>
    <cellStyle name="Normal 13 2 3 4" xfId="4385" xr:uid="{D317D493-A79D-4833-B374-2AFC07993596}"/>
    <cellStyle name="Normal 13 2 3 5" xfId="4386" xr:uid="{DF2C3111-C1D7-4F72-8598-8B75616F5534}"/>
    <cellStyle name="Normal 13 2 3 6" xfId="4387" xr:uid="{458533E4-2B8E-41A6-AE2B-5E0E7D94D025}"/>
    <cellStyle name="Normal 13 2 3 7" xfId="4388" xr:uid="{3B61A7EE-E6F1-46EC-ADC6-620EF8841822}"/>
    <cellStyle name="Normal 13 2 3 8" xfId="4389" xr:uid="{9FB11B39-2084-479A-9D51-0696F1E24DCF}"/>
    <cellStyle name="Normal 13 2 3 9" xfId="4390" xr:uid="{0623D722-05E0-4208-ADCC-6A9B64EBD483}"/>
    <cellStyle name="Normal 13 2 30" xfId="4391" xr:uid="{B7C52613-79D1-4187-A7F5-AA126238DEA8}"/>
    <cellStyle name="Normal 13 2 31" xfId="4392" xr:uid="{0E828550-29F0-4C6F-BDC9-9C30EC99ED9D}"/>
    <cellStyle name="Normal 13 2 32" xfId="4393" xr:uid="{3757A53B-C9CE-4769-B4F1-DB41ED3E4673}"/>
    <cellStyle name="Normal 13 2 33" xfId="4394" xr:uid="{0B3CB1C0-AB70-41AA-A7A8-A65535F79F79}"/>
    <cellStyle name="Normal 13 2 34" xfId="4395" xr:uid="{A650D685-0C40-4C14-9651-120AFDB55E65}"/>
    <cellStyle name="Normal 13 2 35" xfId="4396" xr:uid="{66A6C44B-9759-4B6F-A1A0-1B34EA4F4C2D}"/>
    <cellStyle name="Normal 13 2 36" xfId="4397" xr:uid="{29086556-C905-40FD-8A22-E3B0C3800381}"/>
    <cellStyle name="Normal 13 2 37" xfId="4398" xr:uid="{BC0D5E3A-2ECA-46D6-9B76-D1A7E5AF1499}"/>
    <cellStyle name="Normal 13 2 38" xfId="4399" xr:uid="{BB2C9A58-CCB7-476F-AB4F-3DB87F518154}"/>
    <cellStyle name="Normal 13 2 39" xfId="4400" xr:uid="{6143DD23-1EF3-43CD-88FB-D4EA26F850F9}"/>
    <cellStyle name="Normal 13 2 4" xfId="4401" xr:uid="{3E80A979-05F3-4ACF-A27B-D1B20116467A}"/>
    <cellStyle name="Normal 13 2 40" xfId="4402" xr:uid="{26FDE978-B4B0-473A-8B4A-9288EA74686F}"/>
    <cellStyle name="Normal 13 2 5" xfId="4403" xr:uid="{374D0323-EA0C-46F5-8170-78A388EC3148}"/>
    <cellStyle name="Normal 13 2 6" xfId="4404" xr:uid="{3C5DEFC2-3481-43AC-A633-F3955B823F2C}"/>
    <cellStyle name="Normal 13 2 7" xfId="4405" xr:uid="{57614B22-87CF-4AB8-AFD5-5BB586138FE9}"/>
    <cellStyle name="Normal 13 2 8" xfId="4406" xr:uid="{92D312D7-F2DD-428F-9EC5-55E052D62464}"/>
    <cellStyle name="Normal 13 2 9" xfId="4407" xr:uid="{71E2FD4C-824E-45CC-A6FC-3A395F09BD41}"/>
    <cellStyle name="Normal 13 20" xfId="4408" xr:uid="{3A4077FB-3156-4710-8229-D84A69D61237}"/>
    <cellStyle name="Normal 13 21" xfId="4409" xr:uid="{087FE0B8-558A-4FBF-AEF8-AB137DE7C7E1}"/>
    <cellStyle name="Normal 13 22" xfId="4410" xr:uid="{8419D4AD-AE2A-4110-BA0A-8769D2D369FB}"/>
    <cellStyle name="Normal 13 23" xfId="4411" xr:uid="{CA2658D9-8C53-4A71-BC82-73C98DAE3730}"/>
    <cellStyle name="Normal 13 24" xfId="4412" xr:uid="{28471D14-7A97-45EC-8BFC-227A2AA693DC}"/>
    <cellStyle name="Normal 13 25" xfId="4413" xr:uid="{BC16591F-6401-4849-A50D-B0637873E04B}"/>
    <cellStyle name="Normal 13 26" xfId="4414" xr:uid="{22D4DE60-F355-49C6-BBE2-1DD7EE471939}"/>
    <cellStyle name="Normal 13 27" xfId="4415" xr:uid="{AC5CBCD4-E0E6-407A-97D1-9E80F4A71BFC}"/>
    <cellStyle name="Normal 13 28" xfId="4416" xr:uid="{6C0D0C3D-816C-4E26-A3E5-021504FB603E}"/>
    <cellStyle name="Normal 13 29" xfId="4417" xr:uid="{F154B273-8CC8-4C02-87AF-1CD6FF32774C}"/>
    <cellStyle name="Normal 13 3" xfId="4418" xr:uid="{7BACC376-B9A6-4E08-8489-4F220A71866C}"/>
    <cellStyle name="Normal 13 3 10" xfId="4419" xr:uid="{92D47945-AA91-49E3-9060-7109ADF370AC}"/>
    <cellStyle name="Normal 13 3 11" xfId="4420" xr:uid="{FCECC52F-9FDD-4911-AD23-AE046DA2E4D2}"/>
    <cellStyle name="Normal 13 3 12" xfId="4421" xr:uid="{F6A58258-E2B2-49D7-B683-1F2CBFEC037A}"/>
    <cellStyle name="Normal 13 3 13" xfId="4422" xr:uid="{370CF403-1E19-4DC1-A8D7-7588182565B4}"/>
    <cellStyle name="Normal 13 3 14" xfId="4423" xr:uid="{01E5A42C-485F-4989-A84F-9C8AA59E6477}"/>
    <cellStyle name="Normal 13 3 15" xfId="4424" xr:uid="{E35208D1-A09A-4053-82F3-E10A8599E2C3}"/>
    <cellStyle name="Normal 13 3 16" xfId="4425" xr:uid="{979A9DFC-E477-4185-B54E-09BB18EDF609}"/>
    <cellStyle name="Normal 13 3 17" xfId="4426" xr:uid="{EF38EEA9-5FD9-45D3-8495-804EC0372F1E}"/>
    <cellStyle name="Normal 13 3 18" xfId="4427" xr:uid="{3706CDED-9A43-49B0-9D39-AE5C8A33BA3E}"/>
    <cellStyle name="Normal 13 3 19" xfId="4428" xr:uid="{6F2890EC-D3C4-40EE-9CD6-B0047A27855D}"/>
    <cellStyle name="Normal 13 3 2" xfId="4429" xr:uid="{91F9CDEB-1890-4D73-AC02-0FD55B0FE305}"/>
    <cellStyle name="Normal 13 3 2 10" xfId="4430" xr:uid="{38B3FCA4-A526-4011-9661-2864AB137AD4}"/>
    <cellStyle name="Normal 13 3 2 11" xfId="4431" xr:uid="{101B2FB7-8EC6-4DB5-9DF4-1B98F24C7F4F}"/>
    <cellStyle name="Normal 13 3 2 12" xfId="4432" xr:uid="{395803F5-7DBE-4715-B2A4-7724C403063B}"/>
    <cellStyle name="Normal 13 3 2 13" xfId="4433" xr:uid="{AD0D2072-B23F-4229-9429-6BB5D7EB77FA}"/>
    <cellStyle name="Normal 13 3 2 14" xfId="4434" xr:uid="{50C27342-5954-4162-B3EB-8ACA38A4820F}"/>
    <cellStyle name="Normal 13 3 2 15" xfId="4435" xr:uid="{3332B775-CA76-4575-8425-E1A2DBB0BFAF}"/>
    <cellStyle name="Normal 13 3 2 16" xfId="4436" xr:uid="{B2D8AFB0-0CB5-4E62-BD8D-7425408A9724}"/>
    <cellStyle name="Normal 13 3 2 17" xfId="4437" xr:uid="{7F82FA90-18AA-4528-BA93-2539854B2DAC}"/>
    <cellStyle name="Normal 13 3 2 18" xfId="4438" xr:uid="{F669C5CF-0A1A-4095-9E46-DB61FE721C2F}"/>
    <cellStyle name="Normal 13 3 2 19" xfId="4439" xr:uid="{31967D59-674F-439B-873D-031F76EB14EE}"/>
    <cellStyle name="Normal 13 3 2 2" xfId="4440" xr:uid="{3B65ECE5-1C48-47DF-86AE-18287EED08C5}"/>
    <cellStyle name="Normal 13 3 2 2 10" xfId="4441" xr:uid="{1D46AFC2-B837-4A43-A31B-DCDF8E3B8E9E}"/>
    <cellStyle name="Normal 13 3 2 2 11" xfId="4442" xr:uid="{577557B2-840D-43D6-B6E4-532738DC5389}"/>
    <cellStyle name="Normal 13 3 2 2 12" xfId="4443" xr:uid="{93F0B828-F0B9-4BD9-A39A-38906547B4E4}"/>
    <cellStyle name="Normal 13 3 2 2 13" xfId="4444" xr:uid="{8CA3E49C-F56A-4464-8092-89FB32CD1982}"/>
    <cellStyle name="Normal 13 3 2 2 14" xfId="4445" xr:uid="{40B16747-678D-4F5D-9EB2-98E6D77C29B2}"/>
    <cellStyle name="Normal 13 3 2 2 15" xfId="4446" xr:uid="{33F6ADF2-FC3A-4742-BC06-0D98F5E717D4}"/>
    <cellStyle name="Normal 13 3 2 2 16" xfId="4447" xr:uid="{632B8257-1A09-4B7D-AB07-D5A708728ED7}"/>
    <cellStyle name="Normal 13 3 2 2 17" xfId="4448" xr:uid="{4D8CD67A-5890-4E84-B2A5-4516305D6532}"/>
    <cellStyle name="Normal 13 3 2 2 18" xfId="4449" xr:uid="{14DFEFA5-C0B2-46EB-8DEE-202075015B66}"/>
    <cellStyle name="Normal 13 3 2 2 19" xfId="4450" xr:uid="{FA5FFE94-E03E-4AA7-9926-9372676588EE}"/>
    <cellStyle name="Normal 13 3 2 2 2" xfId="4451" xr:uid="{3A8E9346-DCDA-45ED-9A49-7F5DFF82ED9A}"/>
    <cellStyle name="Normal 13 3 2 2 2 10" xfId="4452" xr:uid="{3F037179-9244-4A80-B6AB-D4DBD2601E09}"/>
    <cellStyle name="Normal 13 3 2 2 2 11" xfId="4453" xr:uid="{021CC7FE-8D1F-4693-A031-DC949B4BEB31}"/>
    <cellStyle name="Normal 13 3 2 2 2 12" xfId="4454" xr:uid="{04B1B15D-8EE7-49F7-AD65-B5111B578D5A}"/>
    <cellStyle name="Normal 13 3 2 2 2 13" xfId="4455" xr:uid="{FA8728C7-E290-45D5-AACE-35E732FE4047}"/>
    <cellStyle name="Normal 13 3 2 2 2 14" xfId="4456" xr:uid="{B5A6D907-EFD4-455F-8E50-C226CF46F48D}"/>
    <cellStyle name="Normal 13 3 2 2 2 15" xfId="4457" xr:uid="{9BD446F9-180A-4C7A-AE70-DFFC5650B877}"/>
    <cellStyle name="Normal 13 3 2 2 2 16" xfId="4458" xr:uid="{3707E1ED-0F37-4EF3-8F5C-4434791DE676}"/>
    <cellStyle name="Normal 13 3 2 2 2 17" xfId="4459" xr:uid="{FC1C4FAC-F361-4D14-A977-2D2E6EE46375}"/>
    <cellStyle name="Normal 13 3 2 2 2 18" xfId="4460" xr:uid="{895C401F-87B3-4A4B-9BB9-D778553BF0D6}"/>
    <cellStyle name="Normal 13 3 2 2 2 19" xfId="4461" xr:uid="{5FEB12D0-8886-42CD-A94C-68AE4C89C3FA}"/>
    <cellStyle name="Normal 13 3 2 2 2 2" xfId="4462" xr:uid="{26E7E34C-24CE-4F11-B9AE-D49B499528DA}"/>
    <cellStyle name="Normal 13 3 2 2 2 20" xfId="4463" xr:uid="{0D10377A-07A6-4156-A633-C01F162D28E3}"/>
    <cellStyle name="Normal 13 3 2 2 2 21" xfId="4464" xr:uid="{C490DA81-E99B-4E8D-89A0-7707C14FD433}"/>
    <cellStyle name="Normal 13 3 2 2 2 22" xfId="4465" xr:uid="{62410F31-84B6-496F-93D5-CE8C40B8729C}"/>
    <cellStyle name="Normal 13 3 2 2 2 23" xfId="4466" xr:uid="{9B2FE3E4-643D-42AB-98A7-466C74D31FB1}"/>
    <cellStyle name="Normal 13 3 2 2 2 24" xfId="4467" xr:uid="{96F8E2BE-B318-4017-A315-9B150FEDBB6B}"/>
    <cellStyle name="Normal 13 3 2 2 2 25" xfId="4468" xr:uid="{D49C7557-8C71-4096-930E-173F7B260498}"/>
    <cellStyle name="Normal 13 3 2 2 2 26" xfId="4469" xr:uid="{2F03C6DF-65FD-4225-86BE-0353DC773554}"/>
    <cellStyle name="Normal 13 3 2 2 2 27" xfId="4470" xr:uid="{2AE508F9-943F-4EC5-AFDB-F41375625DC2}"/>
    <cellStyle name="Normal 13 3 2 2 2 28" xfId="4471" xr:uid="{84DA9E57-E93A-4559-9EFB-9F8D4DE129A5}"/>
    <cellStyle name="Normal 13 3 2 2 2 29" xfId="4472" xr:uid="{8BF57000-0A3F-4A19-832E-0DDDEBBD298C}"/>
    <cellStyle name="Normal 13 3 2 2 2 3" xfId="4473" xr:uid="{D45A08B0-7C59-449D-BDAE-815902436D2B}"/>
    <cellStyle name="Normal 13 3 2 2 2 30" xfId="4474" xr:uid="{65310C50-3C43-4FA7-81BC-E13A171FE4FD}"/>
    <cellStyle name="Normal 13 3 2 2 2 31" xfId="4475" xr:uid="{F201AA86-DDF0-446C-8E18-99859A908475}"/>
    <cellStyle name="Normal 13 3 2 2 2 32" xfId="4476" xr:uid="{102ECBB3-5282-4B12-9A4F-C9880773E2C4}"/>
    <cellStyle name="Normal 13 3 2 2 2 33" xfId="4477" xr:uid="{751C250C-7CB9-4EB3-A935-CDEE0BB79E7E}"/>
    <cellStyle name="Normal 13 3 2 2 2 34" xfId="4478" xr:uid="{915C36A3-A501-4D11-A180-7618899A0852}"/>
    <cellStyle name="Normal 13 3 2 2 2 35" xfId="4479" xr:uid="{A1CA0FEB-B020-47F1-9DC9-8BE967E6652A}"/>
    <cellStyle name="Normal 13 3 2 2 2 36" xfId="4480" xr:uid="{4A2F0FB0-7716-45FA-AB35-A2D9B7838422}"/>
    <cellStyle name="Normal 13 3 2 2 2 37" xfId="4481" xr:uid="{99E4671F-226A-4651-A7DE-36AB6969497D}"/>
    <cellStyle name="Normal 13 3 2 2 2 38" xfId="4482" xr:uid="{1E8A8E51-8439-4801-8942-6401B81091D7}"/>
    <cellStyle name="Normal 13 3 2 2 2 4" xfId="4483" xr:uid="{B1EA6A97-C875-4656-AF59-E4028E263674}"/>
    <cellStyle name="Normal 13 3 2 2 2 5" xfId="4484" xr:uid="{12CC59BE-B199-4969-9AA1-81005E5BA389}"/>
    <cellStyle name="Normal 13 3 2 2 2 6" xfId="4485" xr:uid="{38413811-6613-44DA-B693-F6633DF1E082}"/>
    <cellStyle name="Normal 13 3 2 2 2 7" xfId="4486" xr:uid="{F4230C19-5DEA-439D-9C3B-9E488EBA79BB}"/>
    <cellStyle name="Normal 13 3 2 2 2 8" xfId="4487" xr:uid="{3608C1F5-CE2D-40E3-8572-2868AD984207}"/>
    <cellStyle name="Normal 13 3 2 2 2 9" xfId="4488" xr:uid="{C034F88A-ACBA-4B00-97C5-62520B145640}"/>
    <cellStyle name="Normal 13 3 2 2 20" xfId="4489" xr:uid="{E2FBD451-A082-4612-AA54-EA6141628DD5}"/>
    <cellStyle name="Normal 13 3 2 2 21" xfId="4490" xr:uid="{402BE03A-607C-4888-8582-B9132187DA01}"/>
    <cellStyle name="Normal 13 3 2 2 22" xfId="4491" xr:uid="{FA65AD7A-35FD-4C8C-BAD5-0EF2C8077B5E}"/>
    <cellStyle name="Normal 13 3 2 2 23" xfId="4492" xr:uid="{FCA881EA-01CC-4EAE-BF28-9E74310D07E7}"/>
    <cellStyle name="Normal 13 3 2 2 24" xfId="4493" xr:uid="{27F26792-095B-4799-A099-22E8D6EF4DF4}"/>
    <cellStyle name="Normal 13 3 2 2 25" xfId="4494" xr:uid="{908804C0-5914-4F6D-A0EA-C939E816A30E}"/>
    <cellStyle name="Normal 13 3 2 2 26" xfId="4495" xr:uid="{40F02EFB-A7CD-4819-9DFC-CA7F09AD7D61}"/>
    <cellStyle name="Normal 13 3 2 2 27" xfId="4496" xr:uid="{F661B24C-6E8C-43AC-BE9A-215A77C3393F}"/>
    <cellStyle name="Normal 13 3 2 2 28" xfId="4497" xr:uid="{56D2ABD5-C9C0-46C9-AC23-2EC9D997BCB5}"/>
    <cellStyle name="Normal 13 3 2 2 29" xfId="4498" xr:uid="{08F9F73A-6B5C-408A-ACE5-301276292F84}"/>
    <cellStyle name="Normal 13 3 2 2 3" xfId="4499" xr:uid="{F6E6CCE2-576E-4D5F-93A6-6E3003E41270}"/>
    <cellStyle name="Normal 13 3 2 2 30" xfId="4500" xr:uid="{2BD4E50D-F814-4453-AAFC-F0F8138D9D07}"/>
    <cellStyle name="Normal 13 3 2 2 31" xfId="4501" xr:uid="{3783A46D-521E-46F4-A475-E6C64B44EC87}"/>
    <cellStyle name="Normal 13 3 2 2 32" xfId="4502" xr:uid="{9A9B37E2-E179-408C-8111-2B668654F2ED}"/>
    <cellStyle name="Normal 13 3 2 2 33" xfId="4503" xr:uid="{F578308D-4BEA-4308-9FB5-D91B48EEC2A8}"/>
    <cellStyle name="Normal 13 3 2 2 34" xfId="4504" xr:uid="{46FD04E4-DBAF-44CB-BB09-F7A5E1B567DD}"/>
    <cellStyle name="Normal 13 3 2 2 35" xfId="4505" xr:uid="{50AD854E-5C35-450C-A124-83FF27D1FDF2}"/>
    <cellStyle name="Normal 13 3 2 2 36" xfId="4506" xr:uid="{D025EC53-0474-4B07-9595-85BD101D47DC}"/>
    <cellStyle name="Normal 13 3 2 2 37" xfId="4507" xr:uid="{A5BDEDF1-106E-447D-944B-8A2153938713}"/>
    <cellStyle name="Normal 13 3 2 2 38" xfId="4508" xr:uid="{E2573617-7FA3-4AE9-8D25-4BCE08EFB08A}"/>
    <cellStyle name="Normal 13 3 2 2 4" xfId="4509" xr:uid="{CA68605D-89B6-4C28-9323-6A8543D28D72}"/>
    <cellStyle name="Normal 13 3 2 2 5" xfId="4510" xr:uid="{390C37AA-AC6B-4516-993F-AF0C20ACECF4}"/>
    <cellStyle name="Normal 13 3 2 2 6" xfId="4511" xr:uid="{8381941E-0182-4413-AEBC-FDE7B59CD870}"/>
    <cellStyle name="Normal 13 3 2 2 7" xfId="4512" xr:uid="{37D22E01-0F48-4DA3-AF82-090F01F2A5A4}"/>
    <cellStyle name="Normal 13 3 2 2 8" xfId="4513" xr:uid="{6DF267AE-2B5A-42EF-80F7-54266DDB2B3C}"/>
    <cellStyle name="Normal 13 3 2 2 9" xfId="4514" xr:uid="{29712F83-B1F1-4607-B55B-E996188CDE9D}"/>
    <cellStyle name="Normal 13 3 2 20" xfId="4515" xr:uid="{6A285190-E612-4888-B23C-D1B238BAE694}"/>
    <cellStyle name="Normal 13 3 2 21" xfId="4516" xr:uid="{1CCD2326-1DA6-4BF2-9BD5-C1FF2CA7BA30}"/>
    <cellStyle name="Normal 13 3 2 22" xfId="4517" xr:uid="{674027A9-4681-4338-8EBE-10B8F83DFFC9}"/>
    <cellStyle name="Normal 13 3 2 23" xfId="4518" xr:uid="{690003BF-DCCA-4913-BFBA-EAB1A96E6862}"/>
    <cellStyle name="Normal 13 3 2 24" xfId="4519" xr:uid="{5E4621D9-8307-4659-B2D7-A8D148414FF0}"/>
    <cellStyle name="Normal 13 3 2 25" xfId="4520" xr:uid="{82F92900-4898-41F3-A76E-F34D7DEC6519}"/>
    <cellStyle name="Normal 13 3 2 26" xfId="4521" xr:uid="{B79B3A52-523F-49E9-A773-CAB8E3B41075}"/>
    <cellStyle name="Normal 13 3 2 27" xfId="4522" xr:uid="{F5B5E30A-958E-4FEF-84A0-1821684429F0}"/>
    <cellStyle name="Normal 13 3 2 28" xfId="4523" xr:uid="{F73D7A41-C7C6-4102-8539-070836D90DE9}"/>
    <cellStyle name="Normal 13 3 2 29" xfId="4524" xr:uid="{5A0F778F-D30C-4359-850D-382C42B9C1EA}"/>
    <cellStyle name="Normal 13 3 2 3" xfId="4525" xr:uid="{D33D87EB-EB19-4033-A445-B59E31102FD3}"/>
    <cellStyle name="Normal 13 3 2 30" xfId="4526" xr:uid="{F89E2E12-0E6A-49DF-91C9-CA45123CA3D3}"/>
    <cellStyle name="Normal 13 3 2 31" xfId="4527" xr:uid="{464483BE-8814-4F6D-A600-FF84ACCFCAFE}"/>
    <cellStyle name="Normal 13 3 2 32" xfId="4528" xr:uid="{3D7EFB8C-818D-4D03-AE0B-0555768CEDFE}"/>
    <cellStyle name="Normal 13 3 2 33" xfId="4529" xr:uid="{27F84FFA-75BB-4DA8-AF1B-5F1288F9BCF3}"/>
    <cellStyle name="Normal 13 3 2 34" xfId="4530" xr:uid="{65999AA1-819E-4888-8F11-37D02D36D5F1}"/>
    <cellStyle name="Normal 13 3 2 35" xfId="4531" xr:uid="{0C9B46BE-0333-4B72-9D32-3EEB8E59AA6D}"/>
    <cellStyle name="Normal 13 3 2 36" xfId="4532" xr:uid="{D75F7749-A69B-458B-865D-104B2FB8407A}"/>
    <cellStyle name="Normal 13 3 2 37" xfId="4533" xr:uid="{FFC6F3C0-5099-41E5-B0D6-8ECF1C1DC324}"/>
    <cellStyle name="Normal 13 3 2 38" xfId="4534" xr:uid="{0882D109-C0EE-4A8D-A263-90665DD324F4}"/>
    <cellStyle name="Normal 13 3 2 39" xfId="4535" xr:uid="{5536A2E2-0682-4C01-9235-CA96698A3E23}"/>
    <cellStyle name="Normal 13 3 2 4" xfId="4536" xr:uid="{31780B76-F088-461E-99E6-011E0F47F4F8}"/>
    <cellStyle name="Normal 13 3 2 40" xfId="4537" xr:uid="{713D0598-2F48-4AE5-9620-1FB017775FED}"/>
    <cellStyle name="Normal 13 3 2 5" xfId="4538" xr:uid="{8480DA8D-A981-4EA6-A890-436A59C69553}"/>
    <cellStyle name="Normal 13 3 2 6" xfId="4539" xr:uid="{EA286209-6348-4CC3-9FC7-9C99322BE7F9}"/>
    <cellStyle name="Normal 13 3 2 7" xfId="4540" xr:uid="{DA6648DA-2FE4-4936-BED6-9B52ED1B053A}"/>
    <cellStyle name="Normal 13 3 2 8" xfId="4541" xr:uid="{174F9D11-6789-4B41-AE7C-3E93425B6F70}"/>
    <cellStyle name="Normal 13 3 2 9" xfId="4542" xr:uid="{AEC7B3ED-1EBA-4ADF-953F-3E4742071C58}"/>
    <cellStyle name="Normal 13 3 20" xfId="4543" xr:uid="{A4921466-5195-41E6-B72B-61E55B4ADC89}"/>
    <cellStyle name="Normal 13 3 21" xfId="4544" xr:uid="{A1F075F8-587B-49E4-8E3A-C98A1F3929D0}"/>
    <cellStyle name="Normal 13 3 22" xfId="4545" xr:uid="{BA170F43-133F-471A-A785-659A380E1796}"/>
    <cellStyle name="Normal 13 3 23" xfId="4546" xr:uid="{0CD995B2-AF6C-4D65-B2A4-23C6B4BDEC7D}"/>
    <cellStyle name="Normal 13 3 24" xfId="4547" xr:uid="{9102551A-1B96-4D68-B0F0-C53F162B8F35}"/>
    <cellStyle name="Normal 13 3 25" xfId="4548" xr:uid="{90A11800-B31F-4DBB-B7EA-ADA13CD270AA}"/>
    <cellStyle name="Normal 13 3 26" xfId="4549" xr:uid="{80BAF1A1-36F0-466D-A8B1-C6260E160EA4}"/>
    <cellStyle name="Normal 13 3 27" xfId="4550" xr:uid="{6B3A60E8-EE5B-44AA-9005-1AEC89ED7181}"/>
    <cellStyle name="Normal 13 3 28" xfId="4551" xr:uid="{88E135E2-B283-48FA-ADA6-E00CBA79C116}"/>
    <cellStyle name="Normal 13 3 29" xfId="4552" xr:uid="{B673D0C9-78E1-4EBD-AB07-3A143751615E}"/>
    <cellStyle name="Normal 13 3 3" xfId="4553" xr:uid="{5A1A9CE0-1B5C-40A1-958F-668FC1F5AAAB}"/>
    <cellStyle name="Normal 13 3 3 10" xfId="4554" xr:uid="{A190A7A1-8C63-411D-8C7B-08F7328EA622}"/>
    <cellStyle name="Normal 13 3 3 11" xfId="4555" xr:uid="{F5F43BB1-5B2C-4BC2-8527-22021C4060CE}"/>
    <cellStyle name="Normal 13 3 3 12" xfId="4556" xr:uid="{1927A051-12BC-4301-B7ED-639F9F9C5A7A}"/>
    <cellStyle name="Normal 13 3 3 13" xfId="4557" xr:uid="{90CCCBF7-0E4B-47FC-8515-B672EF0D4E74}"/>
    <cellStyle name="Normal 13 3 3 14" xfId="4558" xr:uid="{9B54673D-4C6D-4BEE-A527-F6B76BAF4870}"/>
    <cellStyle name="Normal 13 3 3 15" xfId="4559" xr:uid="{D13CAAD2-2426-4CCB-9EF6-B57C8BBFAF51}"/>
    <cellStyle name="Normal 13 3 3 16" xfId="4560" xr:uid="{266D0817-5E4B-454F-9A9D-F30B3B78042A}"/>
    <cellStyle name="Normal 13 3 3 17" xfId="4561" xr:uid="{D7500257-B73F-499D-A105-64DDA22CAACF}"/>
    <cellStyle name="Normal 13 3 3 18" xfId="4562" xr:uid="{5F07EB9A-2ADA-4662-BB8F-B2DF430E1061}"/>
    <cellStyle name="Normal 13 3 3 19" xfId="4563" xr:uid="{AC09C24A-D45E-46AB-BFD1-4C1C8C9EB5F4}"/>
    <cellStyle name="Normal 13 3 3 2" xfId="4564" xr:uid="{010391B5-DCCC-4375-8FB2-094EF3065096}"/>
    <cellStyle name="Normal 13 3 3 2 10" xfId="4565" xr:uid="{56C65188-E7B9-454D-ABF3-2B1E87B60002}"/>
    <cellStyle name="Normal 13 3 3 2 11" xfId="4566" xr:uid="{AA1627D4-B0D1-4492-A542-20E4F22756CE}"/>
    <cellStyle name="Normal 13 3 3 2 12" xfId="4567" xr:uid="{D4409A52-800E-4F68-AF28-D9DF84C8303F}"/>
    <cellStyle name="Normal 13 3 3 2 13" xfId="4568" xr:uid="{A1B5CFC8-1AC1-436C-8679-CCB413F2FCC8}"/>
    <cellStyle name="Normal 13 3 3 2 14" xfId="4569" xr:uid="{828BB146-8E5A-4C7A-BB80-15B26DB63323}"/>
    <cellStyle name="Normal 13 3 3 2 15" xfId="4570" xr:uid="{0BF64B6E-7D85-4A68-81B2-D41FF036BEC7}"/>
    <cellStyle name="Normal 13 3 3 2 16" xfId="4571" xr:uid="{A85E4D92-3DD4-4746-A9EA-2A7D94BAB333}"/>
    <cellStyle name="Normal 13 3 3 2 17" xfId="4572" xr:uid="{02010B81-A2D5-4947-B858-390A44ADC84F}"/>
    <cellStyle name="Normal 13 3 3 2 18" xfId="4573" xr:uid="{2338934C-21F2-429F-87BC-DE27B294486E}"/>
    <cellStyle name="Normal 13 3 3 2 19" xfId="4574" xr:uid="{12FE674B-644A-44BF-87F9-85EFE6E5F1FB}"/>
    <cellStyle name="Normal 13 3 3 2 2" xfId="4575" xr:uid="{91CA58BD-4E53-4B7A-B249-3BEB50480D62}"/>
    <cellStyle name="Normal 13 3 3 2 20" xfId="4576" xr:uid="{C1414D8F-D585-49E0-93B5-3E63ED68C9C3}"/>
    <cellStyle name="Normal 13 3 3 2 21" xfId="4577" xr:uid="{EFB464C5-8A2C-4671-B7F7-26987056AD5E}"/>
    <cellStyle name="Normal 13 3 3 2 22" xfId="4578" xr:uid="{3DB69681-ACAE-43A8-81D1-E0B30439E8B4}"/>
    <cellStyle name="Normal 13 3 3 2 23" xfId="4579" xr:uid="{98584E3B-743D-48E9-BF9A-6D00809828CC}"/>
    <cellStyle name="Normal 13 3 3 2 24" xfId="4580" xr:uid="{16EE3636-3221-465B-AF85-DE8639238C26}"/>
    <cellStyle name="Normal 13 3 3 2 25" xfId="4581" xr:uid="{F6A31005-0730-4C4B-A99D-D24B6829B67E}"/>
    <cellStyle name="Normal 13 3 3 2 26" xfId="4582" xr:uid="{E95C2E57-C496-4E7B-961A-CCBA2063083F}"/>
    <cellStyle name="Normal 13 3 3 2 27" xfId="4583" xr:uid="{0EDF2671-3181-4A4D-A9BA-4CBAE19A79DC}"/>
    <cellStyle name="Normal 13 3 3 2 28" xfId="4584" xr:uid="{CFF03DEA-7AD2-4174-A72A-401153494549}"/>
    <cellStyle name="Normal 13 3 3 2 29" xfId="4585" xr:uid="{869B07E6-4827-47B8-B7C1-6F18D2840EFF}"/>
    <cellStyle name="Normal 13 3 3 2 3" xfId="4586" xr:uid="{D4818CA4-3C0A-4B40-9B55-522DCB9ADDDB}"/>
    <cellStyle name="Normal 13 3 3 2 30" xfId="4587" xr:uid="{F1FFA640-94B8-4CBA-ABBE-4614097B92C8}"/>
    <cellStyle name="Normal 13 3 3 2 31" xfId="4588" xr:uid="{FF017E49-4262-4C45-BFC1-048F5F198BC4}"/>
    <cellStyle name="Normal 13 3 3 2 32" xfId="4589" xr:uid="{38B61821-BE3A-4812-AA7F-3ECC62FF4DEC}"/>
    <cellStyle name="Normal 13 3 3 2 33" xfId="4590" xr:uid="{95464A79-C126-4E39-93FC-B0EB3AAD1116}"/>
    <cellStyle name="Normal 13 3 3 2 34" xfId="4591" xr:uid="{2C151F0C-C8BA-40E5-89A6-645A791E53C2}"/>
    <cellStyle name="Normal 13 3 3 2 35" xfId="4592" xr:uid="{28C8690C-3E43-447A-81DE-BFAC75825144}"/>
    <cellStyle name="Normal 13 3 3 2 36" xfId="4593" xr:uid="{1FE299DA-3E97-42D2-805D-3B2A9078D335}"/>
    <cellStyle name="Normal 13 3 3 2 37" xfId="4594" xr:uid="{610360C3-E61F-4856-9847-0BA03320FE96}"/>
    <cellStyle name="Normal 13 3 3 2 38" xfId="4595" xr:uid="{134CFBD4-6D8B-4757-ABAF-E6567D779779}"/>
    <cellStyle name="Normal 13 3 3 2 4" xfId="4596" xr:uid="{91705C30-5C82-43F3-9CBE-0D0256687CA9}"/>
    <cellStyle name="Normal 13 3 3 2 5" xfId="4597" xr:uid="{DC65739E-D0D8-4362-8AA1-61FF1214E9C2}"/>
    <cellStyle name="Normal 13 3 3 2 6" xfId="4598" xr:uid="{52E1E44E-820A-4721-B0BB-BF4EB1F2B304}"/>
    <cellStyle name="Normal 13 3 3 2 7" xfId="4599" xr:uid="{5433F236-2067-4054-BF0C-9BE1FDB4EE75}"/>
    <cellStyle name="Normal 13 3 3 2 8" xfId="4600" xr:uid="{E3544EB8-B497-4570-BE2F-B78089397CC8}"/>
    <cellStyle name="Normal 13 3 3 2 9" xfId="4601" xr:uid="{41BE8615-4A99-4001-9501-BE79DA9CA6CD}"/>
    <cellStyle name="Normal 13 3 3 20" xfId="4602" xr:uid="{0E1247E8-3ABB-4752-A5C0-AD608A9239F8}"/>
    <cellStyle name="Normal 13 3 3 21" xfId="4603" xr:uid="{BFE4248F-5F60-4236-9730-35CF8DCCE558}"/>
    <cellStyle name="Normal 13 3 3 22" xfId="4604" xr:uid="{7BFC4EF5-B54B-4EEE-8D9B-0F1B020189EB}"/>
    <cellStyle name="Normal 13 3 3 23" xfId="4605" xr:uid="{4BEFD9A5-13B9-42E3-9CC9-FB0B5797B282}"/>
    <cellStyle name="Normal 13 3 3 24" xfId="4606" xr:uid="{A61AF392-283F-4357-B56D-317E1819EC19}"/>
    <cellStyle name="Normal 13 3 3 25" xfId="4607" xr:uid="{F262EF94-9ABA-4372-AAF8-8A0C7A4D2BDD}"/>
    <cellStyle name="Normal 13 3 3 26" xfId="4608" xr:uid="{716057AD-C95C-4FDE-8E81-CF0B09FC95C1}"/>
    <cellStyle name="Normal 13 3 3 27" xfId="4609" xr:uid="{861FBEDD-70B3-4DF1-BE83-E6ECD350711B}"/>
    <cellStyle name="Normal 13 3 3 28" xfId="4610" xr:uid="{D589D098-E402-4F08-9E1C-E4E57D4BB597}"/>
    <cellStyle name="Normal 13 3 3 29" xfId="4611" xr:uid="{F8C405AE-7131-4DB0-867B-DBB14D0D5B13}"/>
    <cellStyle name="Normal 13 3 3 3" xfId="4612" xr:uid="{0007EC7F-642F-438B-8C7E-CE61E187F1B6}"/>
    <cellStyle name="Normal 13 3 3 30" xfId="4613" xr:uid="{0FD82241-4DAE-4C10-8576-E0314B454E59}"/>
    <cellStyle name="Normal 13 3 3 31" xfId="4614" xr:uid="{4A342943-738A-4056-AB56-F5CACCC269EE}"/>
    <cellStyle name="Normal 13 3 3 32" xfId="4615" xr:uid="{7E0A4628-2EF9-40CD-A76C-21A8E06D6C30}"/>
    <cellStyle name="Normal 13 3 3 33" xfId="4616" xr:uid="{C928BDC7-20E0-4942-9CCB-8AE94C86DE73}"/>
    <cellStyle name="Normal 13 3 3 34" xfId="4617" xr:uid="{4949EB1E-BF65-47F5-B121-1CEC9DA32116}"/>
    <cellStyle name="Normal 13 3 3 35" xfId="4618" xr:uid="{9FDB49D9-3CB4-4B62-B6E6-CA25F731AFB7}"/>
    <cellStyle name="Normal 13 3 3 36" xfId="4619" xr:uid="{16A99DB4-38A9-4A81-BF82-F7DAD8C65F76}"/>
    <cellStyle name="Normal 13 3 3 37" xfId="4620" xr:uid="{B83DAC9F-55B0-4087-8C98-165EC1EBDDD0}"/>
    <cellStyle name="Normal 13 3 3 38" xfId="4621" xr:uid="{84F6ADD5-E2F9-464F-AF16-EC83412BF53A}"/>
    <cellStyle name="Normal 13 3 3 4" xfId="4622" xr:uid="{62AE114D-FEC8-4CF7-91AE-E406E0AA254A}"/>
    <cellStyle name="Normal 13 3 3 5" xfId="4623" xr:uid="{CF6AD237-10AD-45F5-A0D5-55AE226EB024}"/>
    <cellStyle name="Normal 13 3 3 6" xfId="4624" xr:uid="{D4738709-F1BD-4C3A-9E1A-0A6C610D1566}"/>
    <cellStyle name="Normal 13 3 3 7" xfId="4625" xr:uid="{98FAC217-3D49-4B03-91C2-C76B71E80404}"/>
    <cellStyle name="Normal 13 3 3 8" xfId="4626" xr:uid="{A1C39341-B6A1-4B2D-9947-EDC94B35E294}"/>
    <cellStyle name="Normal 13 3 3 9" xfId="4627" xr:uid="{B1BAD297-B40A-435F-8388-0D0BD52F36A0}"/>
    <cellStyle name="Normal 13 3 30" xfId="4628" xr:uid="{ECFD882E-E8EC-4AAC-A223-78D7BC91F723}"/>
    <cellStyle name="Normal 13 3 31" xfId="4629" xr:uid="{C03DF6D3-E4DD-462F-BA79-E8E38226931D}"/>
    <cellStyle name="Normal 13 3 32" xfId="4630" xr:uid="{A371A658-A169-49D8-B01A-7A6B05AC155E}"/>
    <cellStyle name="Normal 13 3 33" xfId="4631" xr:uid="{ABB079F4-D673-43FF-BB8A-0EB8F1A4DD44}"/>
    <cellStyle name="Normal 13 3 34" xfId="4632" xr:uid="{F4B95884-7851-4796-9FDF-0C0CCC74EC2C}"/>
    <cellStyle name="Normal 13 3 35" xfId="4633" xr:uid="{EEE638A3-722C-4E17-B158-6A75124A4F29}"/>
    <cellStyle name="Normal 13 3 36" xfId="4634" xr:uid="{64804AD9-B26E-459F-961C-A48C28084CBF}"/>
    <cellStyle name="Normal 13 3 37" xfId="4635" xr:uid="{EC038FF5-1131-4476-9D5C-EDB0545594F1}"/>
    <cellStyle name="Normal 13 3 38" xfId="4636" xr:uid="{1BF0ACA1-8BE0-4F1D-B656-855876A413FB}"/>
    <cellStyle name="Normal 13 3 39" xfId="4637" xr:uid="{FED3D767-70BE-4E7E-BC55-870B56CCC441}"/>
    <cellStyle name="Normal 13 3 4" xfId="4638" xr:uid="{C9C2447F-59FF-4398-8E23-179758D99B0F}"/>
    <cellStyle name="Normal 13 3 40" xfId="4639" xr:uid="{95745F62-0EAA-4D11-8C34-605358675F38}"/>
    <cellStyle name="Normal 13 3 41" xfId="4640" xr:uid="{3214371B-DDDD-40BB-9873-3801119B3443}"/>
    <cellStyle name="Normal 13 3 42" xfId="4641" xr:uid="{38DDDBF9-7FD0-4DD8-8F21-9BA8E691E0D8}"/>
    <cellStyle name="Normal 13 3 43" xfId="4642" xr:uid="{D5810AFB-6931-4917-A3DD-B3A733EEB7D6}"/>
    <cellStyle name="Normal 13 3 44" xfId="4643" xr:uid="{1A184A0D-E61A-4775-8E9D-89078E80F072}"/>
    <cellStyle name="Normal 13 3 45" xfId="4644" xr:uid="{E1610BCA-374A-473E-9B51-08FA820B85DF}"/>
    <cellStyle name="Normal 13 3 46" xfId="4645" xr:uid="{7E3DFCB1-8E7C-4017-8A27-D8F7236B3A34}"/>
    <cellStyle name="Normal 13 3 47" xfId="4646" xr:uid="{1AEF3817-EF65-4DEA-A701-470E658B7D06}"/>
    <cellStyle name="Normal 13 3 5" xfId="4647" xr:uid="{F78D6C79-6C7B-421D-BC48-06166348C4C8}"/>
    <cellStyle name="Normal 13 3 6" xfId="4648" xr:uid="{9FA9A8A0-BDA3-477F-B708-C1B16B523AB7}"/>
    <cellStyle name="Normal 13 3 7" xfId="4649" xr:uid="{66D92A02-AB5D-43CA-9378-E3077D2748C4}"/>
    <cellStyle name="Normal 13 3 8" xfId="4650" xr:uid="{67C1F81F-C3FF-436F-8D7B-BF07C9E6B3DA}"/>
    <cellStyle name="Normal 13 3 9" xfId="4651" xr:uid="{689C2864-00BF-4346-984D-7220E7473229}"/>
    <cellStyle name="Normal 13 30" xfId="4652" xr:uid="{4EFC1224-B583-4788-865D-E418E1A91054}"/>
    <cellStyle name="Normal 13 31" xfId="4653" xr:uid="{2694C4A2-1C12-4548-A8E2-7212425F6A20}"/>
    <cellStyle name="Normal 13 32" xfId="4654" xr:uid="{D63C492A-9380-4AF0-A6BB-AA8401298609}"/>
    <cellStyle name="Normal 13 33" xfId="4655" xr:uid="{3E30CCA3-7A70-4B6D-B695-741B286672B8}"/>
    <cellStyle name="Normal 13 34" xfId="4656" xr:uid="{5FB3CA49-58CF-42B5-AC00-F4E35C2C118C}"/>
    <cellStyle name="Normal 13 35" xfId="4657" xr:uid="{888F2CEF-C09C-406A-84E8-9FA2BDABB920}"/>
    <cellStyle name="Normal 13 36" xfId="4658" xr:uid="{FF7858B2-417A-4351-9F89-B1FA7712C1EF}"/>
    <cellStyle name="Normal 13 37" xfId="4659" xr:uid="{1CF1ED02-92D7-4CBE-AF3C-68DD1BC64096}"/>
    <cellStyle name="Normal 13 38" xfId="4660" xr:uid="{08979084-75CA-4D60-8522-06ED61C14021}"/>
    <cellStyle name="Normal 13 39" xfId="4661" xr:uid="{1B1477C7-75B9-4C07-BFFF-DEC32F7AE8B3}"/>
    <cellStyle name="Normal 13 4" xfId="4662" xr:uid="{E4615C0D-5D36-41A3-A987-AA6178A586B9}"/>
    <cellStyle name="Normal 13 4 10" xfId="4663" xr:uid="{4FD8C7D9-EA0C-4971-A306-0CC33A2A4941}"/>
    <cellStyle name="Normal 13 4 11" xfId="4664" xr:uid="{6771FE80-7FDE-4C19-9154-44B97BE5B7D9}"/>
    <cellStyle name="Normal 13 4 12" xfId="4665" xr:uid="{61D981A5-D13E-4D9D-9D5D-CDD429FBDF53}"/>
    <cellStyle name="Normal 13 4 13" xfId="4666" xr:uid="{82831DDB-3B73-4A74-B1F6-FC649C79BFED}"/>
    <cellStyle name="Normal 13 4 14" xfId="4667" xr:uid="{0A66016D-7066-4C95-873F-E2D11723FF36}"/>
    <cellStyle name="Normal 13 4 15" xfId="4668" xr:uid="{D03E1F95-13F8-427B-B124-466ECFC03C71}"/>
    <cellStyle name="Normal 13 4 16" xfId="4669" xr:uid="{8841A84C-0AF1-41F7-AF6B-14E4F45A957B}"/>
    <cellStyle name="Normal 13 4 17" xfId="4670" xr:uid="{2D0041AF-A252-465E-90E2-25BC62EE4FCD}"/>
    <cellStyle name="Normal 13 4 18" xfId="4671" xr:uid="{804186F4-8547-49BF-BD65-BAAB0F407AEE}"/>
    <cellStyle name="Normal 13 4 19" xfId="4672" xr:uid="{FBCDCEB0-9536-4700-8137-16599DD56DD0}"/>
    <cellStyle name="Normal 13 4 2" xfId="4673" xr:uid="{A8FDCEF4-420C-4F36-B40F-BCFB3DEA6BE0}"/>
    <cellStyle name="Normal 13 4 2 10" xfId="4674" xr:uid="{222E9B95-2DBB-4EE7-831D-D209F25B42F7}"/>
    <cellStyle name="Normal 13 4 2 11" xfId="4675" xr:uid="{593BA957-345E-4920-9B91-A73D28355A89}"/>
    <cellStyle name="Normal 13 4 2 12" xfId="4676" xr:uid="{9FCC3CF5-C1AF-4274-AA9F-A029C8DADE1D}"/>
    <cellStyle name="Normal 13 4 2 13" xfId="4677" xr:uid="{0E19027C-A0D4-459E-BAD0-80A44A4456B1}"/>
    <cellStyle name="Normal 13 4 2 14" xfId="4678" xr:uid="{49E35A59-A337-4EF9-BE9E-9333BC118241}"/>
    <cellStyle name="Normal 13 4 2 15" xfId="4679" xr:uid="{29783720-C203-4BD7-B668-5C56594130F6}"/>
    <cellStyle name="Normal 13 4 2 16" xfId="4680" xr:uid="{FEB6C3CB-4A49-4E05-9B6B-A185235F51DF}"/>
    <cellStyle name="Normal 13 4 2 17" xfId="4681" xr:uid="{5909CDFF-E58A-4622-B8D1-8567568DD058}"/>
    <cellStyle name="Normal 13 4 2 18" xfId="4682" xr:uid="{CA1B4DE8-E9A8-4970-9DB9-8EEE3EA24F62}"/>
    <cellStyle name="Normal 13 4 2 19" xfId="4683" xr:uid="{5274ED2A-BF39-4020-9F93-7E0891228F2A}"/>
    <cellStyle name="Normal 13 4 2 2" xfId="4684" xr:uid="{89B369E6-2692-4127-A3E6-29A66E9655BC}"/>
    <cellStyle name="Normal 13 4 2 2 10" xfId="4685" xr:uid="{6922C822-C96C-4508-8C95-9556DCD43473}"/>
    <cellStyle name="Normal 13 4 2 2 11" xfId="4686" xr:uid="{458EFAA7-EECC-431E-8EDD-D70AEE46D31B}"/>
    <cellStyle name="Normal 13 4 2 2 12" xfId="4687" xr:uid="{741F338F-B7D8-4918-8E12-9862F87CF222}"/>
    <cellStyle name="Normal 13 4 2 2 13" xfId="4688" xr:uid="{48FF8D39-1C94-4FB2-8EE3-54EB7D183D56}"/>
    <cellStyle name="Normal 13 4 2 2 14" xfId="4689" xr:uid="{938399EA-9A1E-48F9-9B40-88F758B6F3D2}"/>
    <cellStyle name="Normal 13 4 2 2 15" xfId="4690" xr:uid="{41027941-4288-44D9-BE04-82C282DAA35A}"/>
    <cellStyle name="Normal 13 4 2 2 16" xfId="4691" xr:uid="{06724BBE-CD43-4ED1-B95D-8C81FAE4A7B9}"/>
    <cellStyle name="Normal 13 4 2 2 17" xfId="4692" xr:uid="{5023FCD9-4DF1-479B-BC10-ADFB367767D8}"/>
    <cellStyle name="Normal 13 4 2 2 18" xfId="4693" xr:uid="{F2273976-F2FC-4A86-96E3-489D4B03405B}"/>
    <cellStyle name="Normal 13 4 2 2 19" xfId="4694" xr:uid="{934DB911-D6AE-4DE4-B167-B96B5E92E61B}"/>
    <cellStyle name="Normal 13 4 2 2 2" xfId="4695" xr:uid="{004DE09F-AD09-452C-84B3-2FC6B2BDCF66}"/>
    <cellStyle name="Normal 13 4 2 2 2 10" xfId="4696" xr:uid="{CFD73F1E-AF86-4AF8-B9F1-E8297FF9D51D}"/>
    <cellStyle name="Normal 13 4 2 2 2 11" xfId="4697" xr:uid="{3DF3C2F0-B2F5-4DDB-8796-CA4BF89B84AD}"/>
    <cellStyle name="Normal 13 4 2 2 2 12" xfId="4698" xr:uid="{0F48CCFD-BB01-484D-BD00-ECBB24E361C7}"/>
    <cellStyle name="Normal 13 4 2 2 2 13" xfId="4699" xr:uid="{643CBD83-3F8F-48E2-A18B-E2BB17D953CD}"/>
    <cellStyle name="Normal 13 4 2 2 2 14" xfId="4700" xr:uid="{A05CEEA6-B45A-403F-A60D-1B434AEBC714}"/>
    <cellStyle name="Normal 13 4 2 2 2 15" xfId="4701" xr:uid="{285F8180-A245-418A-B7D1-8C03CA3C1359}"/>
    <cellStyle name="Normal 13 4 2 2 2 16" xfId="4702" xr:uid="{0C485B9E-923C-46F1-BE0B-5DDBDCF35877}"/>
    <cellStyle name="Normal 13 4 2 2 2 17" xfId="4703" xr:uid="{677F16F2-8766-4D7D-9CF8-6C4A5E081723}"/>
    <cellStyle name="Normal 13 4 2 2 2 18" xfId="4704" xr:uid="{8B2B7B54-633E-4138-925D-25FFF7625399}"/>
    <cellStyle name="Normal 13 4 2 2 2 19" xfId="4705" xr:uid="{101A6E04-DC1A-4936-9CC9-9BD9393FA56D}"/>
    <cellStyle name="Normal 13 4 2 2 2 2" xfId="4706" xr:uid="{12A71BD3-318F-4054-9918-F23161F1F077}"/>
    <cellStyle name="Normal 13 4 2 2 2 20" xfId="4707" xr:uid="{FCD422C7-69A5-4F7F-8D83-D6BDDB1BBBFA}"/>
    <cellStyle name="Normal 13 4 2 2 2 21" xfId="4708" xr:uid="{4D0CBF4B-645E-46F8-B78D-75CCECDC9769}"/>
    <cellStyle name="Normal 13 4 2 2 2 22" xfId="4709" xr:uid="{1FE6868E-11AF-4B1D-B934-A7D512D618C1}"/>
    <cellStyle name="Normal 13 4 2 2 2 23" xfId="4710" xr:uid="{0B7F8CDF-F692-4C3C-A636-4C84086306CB}"/>
    <cellStyle name="Normal 13 4 2 2 2 24" xfId="4711" xr:uid="{A5EE26E0-FAFF-44DA-AC7E-180ACA8699D2}"/>
    <cellStyle name="Normal 13 4 2 2 2 25" xfId="4712" xr:uid="{63DE9005-F1A2-409C-A823-579A4DFD2C3E}"/>
    <cellStyle name="Normal 13 4 2 2 2 26" xfId="4713" xr:uid="{D800750E-6347-4E61-88BE-647054D6A516}"/>
    <cellStyle name="Normal 13 4 2 2 2 27" xfId="4714" xr:uid="{AB66AFB5-521B-4D6A-A986-124AFE242ED0}"/>
    <cellStyle name="Normal 13 4 2 2 2 28" xfId="4715" xr:uid="{CF43DD82-D14D-4F38-8FB5-FF89A5F65D6D}"/>
    <cellStyle name="Normal 13 4 2 2 2 29" xfId="4716" xr:uid="{1D9AADA1-5AB6-42D9-8DB9-E689E1F953EE}"/>
    <cellStyle name="Normal 13 4 2 2 2 3" xfId="4717" xr:uid="{44E5ED63-F28E-438E-82EB-342BE4E0CD61}"/>
    <cellStyle name="Normal 13 4 2 2 2 30" xfId="4718" xr:uid="{709ED7F6-F773-482C-96AB-BA4269DC8153}"/>
    <cellStyle name="Normal 13 4 2 2 2 31" xfId="4719" xr:uid="{D2B06587-A140-4CA1-B6B5-2C06A1D3872C}"/>
    <cellStyle name="Normal 13 4 2 2 2 32" xfId="4720" xr:uid="{CA4BE7B3-40BD-4886-B335-B22819897A56}"/>
    <cellStyle name="Normal 13 4 2 2 2 33" xfId="4721" xr:uid="{BB19C121-1525-4597-9075-284CED97FE02}"/>
    <cellStyle name="Normal 13 4 2 2 2 34" xfId="4722" xr:uid="{599AB833-B356-4CAE-93F6-8AE138201D3D}"/>
    <cellStyle name="Normal 13 4 2 2 2 35" xfId="4723" xr:uid="{C05BBE59-1549-4D7F-9BE0-BE14866D4C6A}"/>
    <cellStyle name="Normal 13 4 2 2 2 36" xfId="4724" xr:uid="{FCFEA3E3-A113-4DF5-8A22-34E8FDC20749}"/>
    <cellStyle name="Normal 13 4 2 2 2 37" xfId="4725" xr:uid="{C6B080E2-6E76-4B56-889F-CDBF13F72D7F}"/>
    <cellStyle name="Normal 13 4 2 2 2 38" xfId="4726" xr:uid="{794604F7-2EFB-43CE-BB01-5C59633BE02E}"/>
    <cellStyle name="Normal 13 4 2 2 2 4" xfId="4727" xr:uid="{7FDE09D1-F7D1-485C-B027-E2461C36FBFF}"/>
    <cellStyle name="Normal 13 4 2 2 2 5" xfId="4728" xr:uid="{0EAAD818-37DB-464A-908C-E0D880AC2EC5}"/>
    <cellStyle name="Normal 13 4 2 2 2 6" xfId="4729" xr:uid="{4F54B45B-03CF-493F-A09D-32AD174CEFC8}"/>
    <cellStyle name="Normal 13 4 2 2 2 7" xfId="4730" xr:uid="{58164C8A-30C5-442B-B470-A63047205BAD}"/>
    <cellStyle name="Normal 13 4 2 2 2 8" xfId="4731" xr:uid="{6FDAB498-7B1B-4F19-94B8-515D6F1BDA8D}"/>
    <cellStyle name="Normal 13 4 2 2 2 9" xfId="4732" xr:uid="{8A6C4AD6-E45E-409A-8A28-BF8CEAC155DF}"/>
    <cellStyle name="Normal 13 4 2 2 20" xfId="4733" xr:uid="{D0140998-72DA-49F0-A63F-7791C318EE71}"/>
    <cellStyle name="Normal 13 4 2 2 21" xfId="4734" xr:uid="{63B1B1B1-CFB6-4053-84FC-2123E3F6A98B}"/>
    <cellStyle name="Normal 13 4 2 2 22" xfId="4735" xr:uid="{5500FC58-E95A-4E75-B582-D2AB17C00446}"/>
    <cellStyle name="Normal 13 4 2 2 23" xfId="4736" xr:uid="{1BD868C1-E8D5-430C-B20C-8354D23ED829}"/>
    <cellStyle name="Normal 13 4 2 2 24" xfId="4737" xr:uid="{6F04533C-3078-48B8-9AEB-1BA38B9A7396}"/>
    <cellStyle name="Normal 13 4 2 2 25" xfId="4738" xr:uid="{0766F1C8-B9E9-40B6-A8EB-766277299DCE}"/>
    <cellStyle name="Normal 13 4 2 2 26" xfId="4739" xr:uid="{6EF63A21-1E43-45C7-B2A0-B303A7D9F68A}"/>
    <cellStyle name="Normal 13 4 2 2 27" xfId="4740" xr:uid="{3B2863EF-397E-45D5-B64E-A21277977C7E}"/>
    <cellStyle name="Normal 13 4 2 2 28" xfId="4741" xr:uid="{C52174C2-4183-4E98-9D0A-DBC2F8163553}"/>
    <cellStyle name="Normal 13 4 2 2 29" xfId="4742" xr:uid="{6BBC0ABB-F82A-4A47-BADF-85969DD07A8F}"/>
    <cellStyle name="Normal 13 4 2 2 3" xfId="4743" xr:uid="{B744A72A-D58D-4A33-BE52-45517C4976DB}"/>
    <cellStyle name="Normal 13 4 2 2 30" xfId="4744" xr:uid="{144CA132-3C4A-43C0-AF7E-859AE14C75C2}"/>
    <cellStyle name="Normal 13 4 2 2 31" xfId="4745" xr:uid="{74B9B4A4-73F5-492B-B5D5-7E49018DD15F}"/>
    <cellStyle name="Normal 13 4 2 2 32" xfId="4746" xr:uid="{854F7DF2-F535-4648-BD39-AEEA668E8A3F}"/>
    <cellStyle name="Normal 13 4 2 2 33" xfId="4747" xr:uid="{BDD72CD3-13BF-42B0-84EF-03E6B128F60A}"/>
    <cellStyle name="Normal 13 4 2 2 34" xfId="4748" xr:uid="{B994DBCF-C975-4B7E-B859-4A4542BAEBC0}"/>
    <cellStyle name="Normal 13 4 2 2 35" xfId="4749" xr:uid="{F72CC64B-CD99-4554-BDBC-3693720AC9C7}"/>
    <cellStyle name="Normal 13 4 2 2 36" xfId="4750" xr:uid="{A8682A52-36BF-442A-8908-C53D7C438B27}"/>
    <cellStyle name="Normal 13 4 2 2 37" xfId="4751" xr:uid="{34DDD39F-4A4F-44CE-895D-67D77CC68E6D}"/>
    <cellStyle name="Normal 13 4 2 2 38" xfId="4752" xr:uid="{338DCA41-1BCD-41D9-899E-1D5993724A1C}"/>
    <cellStyle name="Normal 13 4 2 2 4" xfId="4753" xr:uid="{BE87998C-8E2F-4124-954F-4B98D0FA441F}"/>
    <cellStyle name="Normal 13 4 2 2 5" xfId="4754" xr:uid="{31ED8A64-D11A-44FF-BB94-816C5C831D29}"/>
    <cellStyle name="Normal 13 4 2 2 6" xfId="4755" xr:uid="{E6631CA6-21BC-42D6-94B5-0F80FB9628F1}"/>
    <cellStyle name="Normal 13 4 2 2 7" xfId="4756" xr:uid="{D6ABA115-75C0-4687-8ECE-7E3ACCAD2E3F}"/>
    <cellStyle name="Normal 13 4 2 2 8" xfId="4757" xr:uid="{6C949ADB-0486-4D8A-ADF8-C77E576BA34A}"/>
    <cellStyle name="Normal 13 4 2 2 9" xfId="4758" xr:uid="{4C8C1D4B-750E-4635-BB27-4A3E494E950F}"/>
    <cellStyle name="Normal 13 4 2 20" xfId="4759" xr:uid="{AE276376-A58A-4111-9A8E-6135E45BFBC8}"/>
    <cellStyle name="Normal 13 4 2 21" xfId="4760" xr:uid="{7144A432-C08B-47AE-A6F9-CC13BD008284}"/>
    <cellStyle name="Normal 13 4 2 22" xfId="4761" xr:uid="{E0B87B87-53A7-4094-9AA3-84885B789EF2}"/>
    <cellStyle name="Normal 13 4 2 23" xfId="4762" xr:uid="{BB4EE27D-40E1-4A8E-932F-84723189A8C3}"/>
    <cellStyle name="Normal 13 4 2 24" xfId="4763" xr:uid="{3B0A8B39-3DD2-405F-BA76-1388627F73AC}"/>
    <cellStyle name="Normal 13 4 2 25" xfId="4764" xr:uid="{B676CCDF-7B29-473D-A5CA-69696038E96C}"/>
    <cellStyle name="Normal 13 4 2 26" xfId="4765" xr:uid="{022945DC-555E-41E2-9A5F-B69A54CE07CF}"/>
    <cellStyle name="Normal 13 4 2 27" xfId="4766" xr:uid="{A33C002B-42C0-4BB4-A9C7-364E7609AD29}"/>
    <cellStyle name="Normal 13 4 2 28" xfId="4767" xr:uid="{21358240-4FA6-459A-B7AC-D9C5A8E8CB57}"/>
    <cellStyle name="Normal 13 4 2 29" xfId="4768" xr:uid="{127F94A7-D418-4488-80E2-F9EBD28BB7FB}"/>
    <cellStyle name="Normal 13 4 2 3" xfId="4769" xr:uid="{E3074B46-0BF5-43BB-9187-D76DF871A715}"/>
    <cellStyle name="Normal 13 4 2 30" xfId="4770" xr:uid="{DE8B6FFD-D01E-4E61-BE7E-95615D3EFAA5}"/>
    <cellStyle name="Normal 13 4 2 31" xfId="4771" xr:uid="{6BCC8F0A-6637-4D98-A575-DE8C14A927E6}"/>
    <cellStyle name="Normal 13 4 2 32" xfId="4772" xr:uid="{740F48DC-345F-4BDC-B50E-C7E9B744861A}"/>
    <cellStyle name="Normal 13 4 2 33" xfId="4773" xr:uid="{7DD5E801-89F0-4878-A443-2D7B00A23284}"/>
    <cellStyle name="Normal 13 4 2 34" xfId="4774" xr:uid="{3CCFA8BD-B0FF-40C2-A14F-CD39D476216C}"/>
    <cellStyle name="Normal 13 4 2 35" xfId="4775" xr:uid="{3687EB44-26D6-41E5-9195-693A0F0DFD6D}"/>
    <cellStyle name="Normal 13 4 2 36" xfId="4776" xr:uid="{4C64875E-E6CD-4EC4-97CE-5AD94314416C}"/>
    <cellStyle name="Normal 13 4 2 37" xfId="4777" xr:uid="{3A9D9611-DB6A-4668-B218-F638E3B88865}"/>
    <cellStyle name="Normal 13 4 2 38" xfId="4778" xr:uid="{BAD8A3F7-83B5-4832-92C6-0D8FAB0E2AE2}"/>
    <cellStyle name="Normal 13 4 2 39" xfId="4779" xr:uid="{F765C9A0-6781-4DD4-B998-6D1045AA1E2C}"/>
    <cellStyle name="Normal 13 4 2 4" xfId="4780" xr:uid="{FE3F0DA5-A7B3-4540-A035-3E180FF3C671}"/>
    <cellStyle name="Normal 13 4 2 40" xfId="4781" xr:uid="{C842AEF3-EDBE-48E9-9ECA-8984BD7157DF}"/>
    <cellStyle name="Normal 13 4 2 5" xfId="4782" xr:uid="{D4161D3F-A784-4851-81E4-EE70E34DE06C}"/>
    <cellStyle name="Normal 13 4 2 6" xfId="4783" xr:uid="{DC60FDA6-44C3-4B97-AB33-6B180F51589B}"/>
    <cellStyle name="Normal 13 4 2 7" xfId="4784" xr:uid="{F458C20F-1AAF-4A6C-9C77-451AB650A2A6}"/>
    <cellStyle name="Normal 13 4 2 8" xfId="4785" xr:uid="{E0124D20-74E1-4BFB-B899-49117A9059D3}"/>
    <cellStyle name="Normal 13 4 2 9" xfId="4786" xr:uid="{76297FD2-083C-4A4C-B194-517299985F7F}"/>
    <cellStyle name="Normal 13 4 20" xfId="4787" xr:uid="{1F25E0ED-E2FC-4811-AEF6-49F766353F3E}"/>
    <cellStyle name="Normal 13 4 21" xfId="4788" xr:uid="{6BAAB6FA-710E-4C05-8D33-40215CE613D9}"/>
    <cellStyle name="Normal 13 4 22" xfId="4789" xr:uid="{AA994810-A1F2-4BCA-8581-39144778F490}"/>
    <cellStyle name="Normal 13 4 23" xfId="4790" xr:uid="{B97FB850-C0D4-4D2E-933E-1367EA512141}"/>
    <cellStyle name="Normal 13 4 24" xfId="4791" xr:uid="{AF5247A4-25D2-4807-B4BC-963E990015CF}"/>
    <cellStyle name="Normal 13 4 25" xfId="4792" xr:uid="{62DEE714-2E01-4832-B48F-B40248CC3A1A}"/>
    <cellStyle name="Normal 13 4 26" xfId="4793" xr:uid="{F8796DFD-867F-4EE3-814F-55A87FA7A6D3}"/>
    <cellStyle name="Normal 13 4 27" xfId="4794" xr:uid="{9B5F05EB-E11D-4449-B6E7-DD44CEF56E59}"/>
    <cellStyle name="Normal 13 4 28" xfId="4795" xr:uid="{AD5ED559-37A6-4162-B136-832EAEDFE66B}"/>
    <cellStyle name="Normal 13 4 29" xfId="4796" xr:uid="{947813A6-3B03-4308-9AC8-EE48E9DE231E}"/>
    <cellStyle name="Normal 13 4 3" xfId="4797" xr:uid="{FDFEFB95-46E8-45B1-994E-6F8F247EE437}"/>
    <cellStyle name="Normal 13 4 3 10" xfId="4798" xr:uid="{B5E02647-33D3-47FD-9302-9E2175A08269}"/>
    <cellStyle name="Normal 13 4 3 11" xfId="4799" xr:uid="{7A17FDAA-1D47-4825-94D6-80250623AD4C}"/>
    <cellStyle name="Normal 13 4 3 12" xfId="4800" xr:uid="{66775EC6-C3CB-4904-B509-2B538BEAB63F}"/>
    <cellStyle name="Normal 13 4 3 13" xfId="4801" xr:uid="{F0C75261-025E-4F58-9856-D575E445ABD7}"/>
    <cellStyle name="Normal 13 4 3 14" xfId="4802" xr:uid="{A20220A9-C23B-411D-A776-7A9554A87CC8}"/>
    <cellStyle name="Normal 13 4 3 15" xfId="4803" xr:uid="{DFC93343-A449-4D63-B156-6CB73999C2DA}"/>
    <cellStyle name="Normal 13 4 3 16" xfId="4804" xr:uid="{D28E3E47-4FF1-4F4C-A0AC-120E53F06C43}"/>
    <cellStyle name="Normal 13 4 3 17" xfId="4805" xr:uid="{0DA88CAC-FED5-461A-A6A9-0981A1726FE9}"/>
    <cellStyle name="Normal 13 4 3 18" xfId="4806" xr:uid="{CD1ED1DA-44DB-479F-A238-5017825D0A78}"/>
    <cellStyle name="Normal 13 4 3 19" xfId="4807" xr:uid="{05D395DC-A0EB-4ABA-8E7A-4D5804F93195}"/>
    <cellStyle name="Normal 13 4 3 2" xfId="4808" xr:uid="{47CA19DA-B25E-4D3D-9B64-03651792660A}"/>
    <cellStyle name="Normal 13 4 3 2 10" xfId="4809" xr:uid="{3D4F743C-6959-44C6-89B8-38D8A5751E64}"/>
    <cellStyle name="Normal 13 4 3 2 11" xfId="4810" xr:uid="{E15DC2B4-C3C8-4352-878B-333AA2A9F175}"/>
    <cellStyle name="Normal 13 4 3 2 12" xfId="4811" xr:uid="{25B9C882-C820-4C90-A5A2-FE838DA7631B}"/>
    <cellStyle name="Normal 13 4 3 2 13" xfId="4812" xr:uid="{8E497BF3-FF77-48EF-B498-8FCE467B36B1}"/>
    <cellStyle name="Normal 13 4 3 2 14" xfId="4813" xr:uid="{DE904CD3-AF77-4049-9926-E49FED60AC20}"/>
    <cellStyle name="Normal 13 4 3 2 15" xfId="4814" xr:uid="{B03F690D-5278-4663-830F-5E7911747918}"/>
    <cellStyle name="Normal 13 4 3 2 16" xfId="4815" xr:uid="{292BCB2E-4660-45B5-A0DE-31A77BFC6012}"/>
    <cellStyle name="Normal 13 4 3 2 17" xfId="4816" xr:uid="{0586584A-41CE-4B90-BC48-92375C6C1DA1}"/>
    <cellStyle name="Normal 13 4 3 2 18" xfId="4817" xr:uid="{D822F8F3-A472-4513-B520-57DE424A1C35}"/>
    <cellStyle name="Normal 13 4 3 2 19" xfId="4818" xr:uid="{4072505B-7910-4012-A121-BF6C5EF87374}"/>
    <cellStyle name="Normal 13 4 3 2 2" xfId="4819" xr:uid="{B7FE799A-7F02-44A4-964B-8271A5B89CC0}"/>
    <cellStyle name="Normal 13 4 3 2 20" xfId="4820" xr:uid="{58DE72AE-3CBE-47BF-9DDD-074AEABE69A1}"/>
    <cellStyle name="Normal 13 4 3 2 21" xfId="4821" xr:uid="{8A96F7A5-368B-42DA-A175-84D14A317583}"/>
    <cellStyle name="Normal 13 4 3 2 22" xfId="4822" xr:uid="{4E1B5AF3-6CF0-4BF7-BCEA-5EE6F793A432}"/>
    <cellStyle name="Normal 13 4 3 2 23" xfId="4823" xr:uid="{A12B9835-5133-4CA7-81CB-F453DAA96293}"/>
    <cellStyle name="Normal 13 4 3 2 24" xfId="4824" xr:uid="{A7584984-31D5-477C-9DE8-0EBFB6FA7E6D}"/>
    <cellStyle name="Normal 13 4 3 2 25" xfId="4825" xr:uid="{B4DE64F8-C06A-40E7-8759-67C160746D3A}"/>
    <cellStyle name="Normal 13 4 3 2 26" xfId="4826" xr:uid="{5BD9790F-E4CC-4A94-9451-1BE02D32E714}"/>
    <cellStyle name="Normal 13 4 3 2 27" xfId="4827" xr:uid="{84245F2F-04E4-41A2-B138-30AAA1AB2734}"/>
    <cellStyle name="Normal 13 4 3 2 28" xfId="4828" xr:uid="{0C20B3FB-3A95-4D4A-83E7-65DCE3B6706A}"/>
    <cellStyle name="Normal 13 4 3 2 29" xfId="4829" xr:uid="{38D822F3-D9D9-4B72-82D9-D35E3791CB77}"/>
    <cellStyle name="Normal 13 4 3 2 3" xfId="4830" xr:uid="{108BDCED-C2F0-4EB7-A59A-CDD38F5694A2}"/>
    <cellStyle name="Normal 13 4 3 2 30" xfId="4831" xr:uid="{0BD960CE-0A43-4750-8BDD-782439A5ECB8}"/>
    <cellStyle name="Normal 13 4 3 2 31" xfId="4832" xr:uid="{30F56E04-8BCB-4694-85CF-14C7E2A655BF}"/>
    <cellStyle name="Normal 13 4 3 2 32" xfId="4833" xr:uid="{0AEF3D8A-D040-42E6-ACC8-CB510380FE6A}"/>
    <cellStyle name="Normal 13 4 3 2 33" xfId="4834" xr:uid="{0D841C8F-715E-4C84-8795-970A63FBCBF9}"/>
    <cellStyle name="Normal 13 4 3 2 34" xfId="4835" xr:uid="{C5026BEC-A1EB-4A25-910D-8E7AC75B1F03}"/>
    <cellStyle name="Normal 13 4 3 2 35" xfId="4836" xr:uid="{7AC4E213-7418-45F9-A484-1701EC7A8B04}"/>
    <cellStyle name="Normal 13 4 3 2 36" xfId="4837" xr:uid="{71E4BFCD-0B16-41DE-9171-E6C4B920C1C4}"/>
    <cellStyle name="Normal 13 4 3 2 37" xfId="4838" xr:uid="{43A54E7C-61D1-4A67-8A02-B1AD57DF2CD3}"/>
    <cellStyle name="Normal 13 4 3 2 38" xfId="4839" xr:uid="{5F7837FD-3964-447F-98CF-D3C171642B79}"/>
    <cellStyle name="Normal 13 4 3 2 4" xfId="4840" xr:uid="{73F97C77-56E6-4C80-A6EB-DF6E38F026E0}"/>
    <cellStyle name="Normal 13 4 3 2 5" xfId="4841" xr:uid="{B2B0DCA8-4EE1-4563-83F1-D818F01C32FD}"/>
    <cellStyle name="Normal 13 4 3 2 6" xfId="4842" xr:uid="{42DA801A-3CDE-4D02-9DF3-C8056F77B1C2}"/>
    <cellStyle name="Normal 13 4 3 2 7" xfId="4843" xr:uid="{F87B794E-FFA1-4AC7-A480-D95884236432}"/>
    <cellStyle name="Normal 13 4 3 2 8" xfId="4844" xr:uid="{CFF82EE5-2784-4544-B94B-EA12A65FF299}"/>
    <cellStyle name="Normal 13 4 3 2 9" xfId="4845" xr:uid="{861804DC-FBDA-4984-9BD8-829A3DB8D993}"/>
    <cellStyle name="Normal 13 4 3 20" xfId="4846" xr:uid="{1C03B6DF-FDC7-4125-8787-7A56BD4C63F6}"/>
    <cellStyle name="Normal 13 4 3 21" xfId="4847" xr:uid="{6DD10A6A-8936-4956-AE80-77193036FA9A}"/>
    <cellStyle name="Normal 13 4 3 22" xfId="4848" xr:uid="{8D0E893B-ED35-4444-AEC2-70B545C13D8A}"/>
    <cellStyle name="Normal 13 4 3 23" xfId="4849" xr:uid="{AC0A288B-BA9B-430A-912B-450F1A00D3D9}"/>
    <cellStyle name="Normal 13 4 3 24" xfId="4850" xr:uid="{57B5337B-1D50-43FE-94F8-EC4F75F94B80}"/>
    <cellStyle name="Normal 13 4 3 25" xfId="4851" xr:uid="{CDFFD8D0-C809-400F-9BC4-4EE701F86064}"/>
    <cellStyle name="Normal 13 4 3 26" xfId="4852" xr:uid="{E27315DC-3831-4677-AA9E-8F49B7634FE8}"/>
    <cellStyle name="Normal 13 4 3 27" xfId="4853" xr:uid="{B13C66ED-2ED2-440A-8907-D7460FFF1E6A}"/>
    <cellStyle name="Normal 13 4 3 28" xfId="4854" xr:uid="{6EB4FEFC-B356-4A0B-B685-07D121B892BB}"/>
    <cellStyle name="Normal 13 4 3 29" xfId="4855" xr:uid="{950C850A-DF34-4120-9070-1C38DB7C4818}"/>
    <cellStyle name="Normal 13 4 3 3" xfId="4856" xr:uid="{164A87D4-6EC8-4BAE-B348-B1D360721DB2}"/>
    <cellStyle name="Normal 13 4 3 30" xfId="4857" xr:uid="{42E3519D-5675-4DBB-8928-D6FCCC02DCC4}"/>
    <cellStyle name="Normal 13 4 3 31" xfId="4858" xr:uid="{DA146B48-2A28-4DD6-AAD3-56A36B624064}"/>
    <cellStyle name="Normal 13 4 3 32" xfId="4859" xr:uid="{2E7B34A2-C3D4-49B6-8974-20EFA3E8B7EE}"/>
    <cellStyle name="Normal 13 4 3 33" xfId="4860" xr:uid="{F9AAB595-4343-4C83-BD34-CEDEAF65D110}"/>
    <cellStyle name="Normal 13 4 3 34" xfId="4861" xr:uid="{DAFE0D91-93F3-418D-8888-3C307BB7FAD0}"/>
    <cellStyle name="Normal 13 4 3 35" xfId="4862" xr:uid="{EA4C46E4-CA13-492D-A556-476EE6EFD1E5}"/>
    <cellStyle name="Normal 13 4 3 36" xfId="4863" xr:uid="{6678620D-D108-496D-A22F-C66369F5D4FD}"/>
    <cellStyle name="Normal 13 4 3 37" xfId="4864" xr:uid="{06C3E1CA-1F5C-4018-B545-5920CF84F9E3}"/>
    <cellStyle name="Normal 13 4 3 38" xfId="4865" xr:uid="{2A924B80-772F-4EDD-B4C8-D4874E620D7C}"/>
    <cellStyle name="Normal 13 4 3 4" xfId="4866" xr:uid="{2C813B94-8A76-4017-9A69-489F63EF405B}"/>
    <cellStyle name="Normal 13 4 3 5" xfId="4867" xr:uid="{A5E8637B-E3E9-413A-A381-EBEF2292451D}"/>
    <cellStyle name="Normal 13 4 3 6" xfId="4868" xr:uid="{51BCC7B9-3181-4E03-9AF5-25D83865AEFE}"/>
    <cellStyle name="Normal 13 4 3 7" xfId="4869" xr:uid="{302DE5FA-6B09-44C9-AE44-6A99BF944C7D}"/>
    <cellStyle name="Normal 13 4 3 8" xfId="4870" xr:uid="{61FF11F4-7A42-4B3C-A066-B8E56B6BDD84}"/>
    <cellStyle name="Normal 13 4 3 9" xfId="4871" xr:uid="{8BCB677D-FB10-442E-8FAF-3ED9A67E444C}"/>
    <cellStyle name="Normal 13 4 30" xfId="4872" xr:uid="{5B955631-6702-434C-A486-36EA39B75662}"/>
    <cellStyle name="Normal 13 4 31" xfId="4873" xr:uid="{2A3F109B-0C4A-4BA6-BB38-BD3D27CC2EEE}"/>
    <cellStyle name="Normal 13 4 32" xfId="4874" xr:uid="{78584FA5-2398-4532-A7BB-FF7771494CD8}"/>
    <cellStyle name="Normal 13 4 33" xfId="4875" xr:uid="{BF14ABBD-2844-4310-A5A1-F35A6A25A856}"/>
    <cellStyle name="Normal 13 4 34" xfId="4876" xr:uid="{724543E1-0123-4EFD-9181-D55E8162A87B}"/>
    <cellStyle name="Normal 13 4 35" xfId="4877" xr:uid="{1B3E9F70-721D-4E75-AA2D-469E0631D5AF}"/>
    <cellStyle name="Normal 13 4 36" xfId="4878" xr:uid="{B5E1685D-1028-4883-AED2-5C267B689A2A}"/>
    <cellStyle name="Normal 13 4 37" xfId="4879" xr:uid="{DCE576A3-C716-4415-B90D-546C4068C508}"/>
    <cellStyle name="Normal 13 4 38" xfId="4880" xr:uid="{B440A169-2E4D-43AB-984C-A84AE370C845}"/>
    <cellStyle name="Normal 13 4 39" xfId="4881" xr:uid="{CFAAF860-8F82-4988-A407-541E3FC36551}"/>
    <cellStyle name="Normal 13 4 4" xfId="4882" xr:uid="{5E1FD96C-81A6-46AA-A202-7238448A9CEB}"/>
    <cellStyle name="Normal 13 4 40" xfId="4883" xr:uid="{2F5E4448-39D0-4755-BE46-6A4D42C11A49}"/>
    <cellStyle name="Normal 13 4 41" xfId="4884" xr:uid="{EDF9DFD9-C221-4827-BADB-08C0E150F708}"/>
    <cellStyle name="Normal 13 4 42" xfId="4885" xr:uid="{96458FC4-05C1-416D-9139-388B1E513372}"/>
    <cellStyle name="Normal 13 4 43" xfId="4886" xr:uid="{E8A6BAED-71CB-49D4-A798-0E4DC00C6F1E}"/>
    <cellStyle name="Normal 13 4 44" xfId="4887" xr:uid="{5C0C4C83-8ED4-4F44-BEC2-D850C4D865AB}"/>
    <cellStyle name="Normal 13 4 45" xfId="4888" xr:uid="{E102B2D5-5DB9-4D65-9A44-C75B5DF8E7C0}"/>
    <cellStyle name="Normal 13 4 46" xfId="4889" xr:uid="{CD7414C5-897E-434D-957A-82D765A2EF35}"/>
    <cellStyle name="Normal 13 4 47" xfId="4890" xr:uid="{C5FF0B67-B3B6-43D5-BA12-2D1545E35163}"/>
    <cellStyle name="Normal 13 4 5" xfId="4891" xr:uid="{01B39915-292D-47C7-8E20-BB8C78657BD9}"/>
    <cellStyle name="Normal 13 4 6" xfId="4892" xr:uid="{BEF27300-7661-4C8B-9980-C515D8ED65BA}"/>
    <cellStyle name="Normal 13 4 7" xfId="4893" xr:uid="{F1E1A68C-4D30-4A53-ACD9-B77FC12FB2F9}"/>
    <cellStyle name="Normal 13 4 8" xfId="4894" xr:uid="{1F95C25E-764F-4807-A95E-F1BEA4AA3048}"/>
    <cellStyle name="Normal 13 4 9" xfId="4895" xr:uid="{4A2FF9BA-1853-404F-95DC-1EBDF1C5293D}"/>
    <cellStyle name="Normal 13 40" xfId="4896" xr:uid="{E380BED9-46FF-4995-891B-699D45005595}"/>
    <cellStyle name="Normal 13 41" xfId="4897" xr:uid="{247AD20B-1588-409E-BBB5-FF6CD1BA4952}"/>
    <cellStyle name="Normal 13 42" xfId="4898" xr:uid="{3AD4CB8E-92F6-486C-8208-B89D4E60C0B0}"/>
    <cellStyle name="Normal 13 43" xfId="4899" xr:uid="{3878DA50-B15D-44AA-A315-B9F96C022813}"/>
    <cellStyle name="Normal 13 44" xfId="4900" xr:uid="{083910C6-9352-4E1A-AC6E-7FD020685727}"/>
    <cellStyle name="Normal 13 45" xfId="4901" xr:uid="{21FEBBA6-D263-4147-9075-11AFB72FF5FD}"/>
    <cellStyle name="Normal 13 46" xfId="4902" xr:uid="{966F2CAE-03AF-4DC8-BFBF-13F91D51A51A}"/>
    <cellStyle name="Normal 13 47" xfId="4903" xr:uid="{D6F816D6-3778-4410-9012-CC292FA740AD}"/>
    <cellStyle name="Normal 13 48" xfId="4904" xr:uid="{B7A793EA-E6AC-48EF-A9AB-F2AA91637A84}"/>
    <cellStyle name="Normal 13 49" xfId="4905" xr:uid="{BA68FBDF-C446-442B-9B9F-1C51F800A032}"/>
    <cellStyle name="Normal 13 5" xfId="4906" xr:uid="{2D84E726-BE5E-4EAF-BB9D-AD15923EC3B9}"/>
    <cellStyle name="Normal 13 5 10" xfId="4907" xr:uid="{5D014AE8-A7CC-4334-B6D8-2A06E5464404}"/>
    <cellStyle name="Normal 13 5 11" xfId="4908" xr:uid="{AC449C8D-0F68-442B-8493-FD9345632924}"/>
    <cellStyle name="Normal 13 5 12" xfId="4909" xr:uid="{0768F2BE-0D20-432D-B8F7-1D02882C518B}"/>
    <cellStyle name="Normal 13 5 13" xfId="4910" xr:uid="{BA5317AC-E99E-4AA9-9DB7-3CAC73CADB63}"/>
    <cellStyle name="Normal 13 5 14" xfId="4911" xr:uid="{7D3382AF-3F4D-49D2-B952-D6DDF960DC57}"/>
    <cellStyle name="Normal 13 5 15" xfId="4912" xr:uid="{78E06491-8FA4-4829-B383-1A00C6AC35AA}"/>
    <cellStyle name="Normal 13 5 16" xfId="4913" xr:uid="{11B81445-DF82-45A3-B9C5-DE8FB5AAD6D2}"/>
    <cellStyle name="Normal 13 5 17" xfId="4914" xr:uid="{FB0EEB74-D340-467B-9204-DB47E7B99B44}"/>
    <cellStyle name="Normal 13 5 18" xfId="4915" xr:uid="{167A09D7-485E-4F97-A1EE-A519C5818F2D}"/>
    <cellStyle name="Normal 13 5 19" xfId="4916" xr:uid="{2D496BDB-11BD-4E59-8476-40D2821E743B}"/>
    <cellStyle name="Normal 13 5 2" xfId="4917" xr:uid="{E2C0986D-AF1A-482B-A55A-B2B748F41B48}"/>
    <cellStyle name="Normal 13 5 2 10" xfId="4918" xr:uid="{F833A616-44AA-4289-9D51-C82BD27FC020}"/>
    <cellStyle name="Normal 13 5 2 11" xfId="4919" xr:uid="{DE1FFA40-AABC-42BB-BB3B-0EDD38C321E3}"/>
    <cellStyle name="Normal 13 5 2 12" xfId="4920" xr:uid="{9D302E2B-3BC9-4F5E-AD63-41A61DA89CAB}"/>
    <cellStyle name="Normal 13 5 2 13" xfId="4921" xr:uid="{372EA55E-BA72-4C1A-8E75-D85831A12184}"/>
    <cellStyle name="Normal 13 5 2 14" xfId="4922" xr:uid="{C9A4048B-F87A-43AE-890C-163412BA6C5F}"/>
    <cellStyle name="Normal 13 5 2 15" xfId="4923" xr:uid="{CF72EE8E-31AD-4430-84A7-59DD6BF1111D}"/>
    <cellStyle name="Normal 13 5 2 16" xfId="4924" xr:uid="{0C32F3FA-088F-4871-B895-7FAFF5E60291}"/>
    <cellStyle name="Normal 13 5 2 17" xfId="4925" xr:uid="{DC2B8110-46E4-4C17-A990-8E629942E101}"/>
    <cellStyle name="Normal 13 5 2 18" xfId="4926" xr:uid="{2A9C7B2A-4F5A-43DB-851D-563553382C89}"/>
    <cellStyle name="Normal 13 5 2 19" xfId="4927" xr:uid="{F1CEA9A2-1798-42B8-9E4B-D2D517896D14}"/>
    <cellStyle name="Normal 13 5 2 2" xfId="4928" xr:uid="{9606F985-416E-4F54-8883-CF433D36B546}"/>
    <cellStyle name="Normal 13 5 2 2 10" xfId="4929" xr:uid="{30DC3BC0-787F-4940-A662-8377AE8DD64C}"/>
    <cellStyle name="Normal 13 5 2 2 11" xfId="4930" xr:uid="{57CB741C-1A8F-44BD-97E5-EDED1B0D93EB}"/>
    <cellStyle name="Normal 13 5 2 2 12" xfId="4931" xr:uid="{4D735CF4-6645-434B-B56A-71A9F208CD0F}"/>
    <cellStyle name="Normal 13 5 2 2 13" xfId="4932" xr:uid="{63BA200F-4561-46F2-8580-FFBEBB80E719}"/>
    <cellStyle name="Normal 13 5 2 2 14" xfId="4933" xr:uid="{C08EA691-8DEC-4356-B467-C4FE1BD0DEE8}"/>
    <cellStyle name="Normal 13 5 2 2 15" xfId="4934" xr:uid="{DB01A066-0139-4DA2-960E-45F96F3A0D6A}"/>
    <cellStyle name="Normal 13 5 2 2 16" xfId="4935" xr:uid="{DB2B1348-3277-491D-AF6B-D4062B6B839B}"/>
    <cellStyle name="Normal 13 5 2 2 17" xfId="4936" xr:uid="{D6495604-942A-427A-BF98-396D5BCD6CD8}"/>
    <cellStyle name="Normal 13 5 2 2 18" xfId="4937" xr:uid="{BD8E9F58-746F-4F7B-B8AE-AD6B638D9464}"/>
    <cellStyle name="Normal 13 5 2 2 19" xfId="4938" xr:uid="{FC57D5AE-B4B0-4EAE-9209-7D9E212E5E9D}"/>
    <cellStyle name="Normal 13 5 2 2 2" xfId="4939" xr:uid="{9F951D1D-A1D7-4523-90A5-CFE53573D151}"/>
    <cellStyle name="Normal 13 5 2 2 2 10" xfId="4940" xr:uid="{8EB1CEE4-C6A0-45AA-B261-BE0716C028FF}"/>
    <cellStyle name="Normal 13 5 2 2 2 11" xfId="4941" xr:uid="{30EBB483-274A-4219-8CF3-D2834E384874}"/>
    <cellStyle name="Normal 13 5 2 2 2 12" xfId="4942" xr:uid="{0A0C839D-91B7-4F1C-89B8-7EC9798A9AF3}"/>
    <cellStyle name="Normal 13 5 2 2 2 13" xfId="4943" xr:uid="{BE7CA360-0430-4B04-B6CB-08C1BC567BF4}"/>
    <cellStyle name="Normal 13 5 2 2 2 14" xfId="4944" xr:uid="{C774BE4E-EEA4-4716-B28E-4E4A2CDF9197}"/>
    <cellStyle name="Normal 13 5 2 2 2 15" xfId="4945" xr:uid="{5800CD3D-EC0A-4462-9FDD-DF0F37B8879B}"/>
    <cellStyle name="Normal 13 5 2 2 2 16" xfId="4946" xr:uid="{75DC2CCD-4BC9-4128-8940-F01E42541F6F}"/>
    <cellStyle name="Normal 13 5 2 2 2 17" xfId="4947" xr:uid="{2FA0284B-CE84-49CC-BF43-A6F2A533ACBB}"/>
    <cellStyle name="Normal 13 5 2 2 2 18" xfId="4948" xr:uid="{CF83265E-1964-4AA8-8E68-50B38CB67536}"/>
    <cellStyle name="Normal 13 5 2 2 2 19" xfId="4949" xr:uid="{5B1F437A-23F9-4E86-BAD4-6B77BFB27D8F}"/>
    <cellStyle name="Normal 13 5 2 2 2 2" xfId="4950" xr:uid="{3F1B4543-F80C-4749-9C08-53156FAD4A52}"/>
    <cellStyle name="Normal 13 5 2 2 2 20" xfId="4951" xr:uid="{7DA9832E-CE61-455F-9016-6A3DB1CECF45}"/>
    <cellStyle name="Normal 13 5 2 2 2 21" xfId="4952" xr:uid="{EABDB6DE-C966-40AB-B470-2B2971BB053B}"/>
    <cellStyle name="Normal 13 5 2 2 2 22" xfId="4953" xr:uid="{A6D3D690-9B58-4A56-8C33-50E4E45ADE2A}"/>
    <cellStyle name="Normal 13 5 2 2 2 23" xfId="4954" xr:uid="{0336C2C8-6F05-4C60-BC35-824A893D55ED}"/>
    <cellStyle name="Normal 13 5 2 2 2 24" xfId="4955" xr:uid="{BE25D10A-4086-4CAA-8903-EAD111C84C17}"/>
    <cellStyle name="Normal 13 5 2 2 2 25" xfId="4956" xr:uid="{FF3632D5-608C-4EA9-A02A-718419E659D9}"/>
    <cellStyle name="Normal 13 5 2 2 2 26" xfId="4957" xr:uid="{8A1F08A0-F172-4E61-A4DA-63486D1228BB}"/>
    <cellStyle name="Normal 13 5 2 2 2 27" xfId="4958" xr:uid="{FF7AE2C3-B69A-41D5-B024-22549F7B9E0D}"/>
    <cellStyle name="Normal 13 5 2 2 2 28" xfId="4959" xr:uid="{E3BF668D-B05C-449A-ADCA-1279B8C33C8A}"/>
    <cellStyle name="Normal 13 5 2 2 2 29" xfId="4960" xr:uid="{33D4EB8E-75D4-4CA5-B6BB-8A983ACB59BA}"/>
    <cellStyle name="Normal 13 5 2 2 2 3" xfId="4961" xr:uid="{47167FF6-2C66-446A-A668-25EF3AE1DB5D}"/>
    <cellStyle name="Normal 13 5 2 2 2 30" xfId="4962" xr:uid="{FFA28458-B833-4632-A480-6EDA9E480D21}"/>
    <cellStyle name="Normal 13 5 2 2 2 31" xfId="4963" xr:uid="{5814D3FD-DCC5-46B8-BE25-E6308C994A81}"/>
    <cellStyle name="Normal 13 5 2 2 2 32" xfId="4964" xr:uid="{32B7B14A-9BCC-44BF-A1DE-0B9FAA02E29B}"/>
    <cellStyle name="Normal 13 5 2 2 2 33" xfId="4965" xr:uid="{FA13E7BB-21FF-49C5-8249-FC96F0022E53}"/>
    <cellStyle name="Normal 13 5 2 2 2 34" xfId="4966" xr:uid="{2E71F5D1-92CE-4361-978D-2F988D3DB15F}"/>
    <cellStyle name="Normal 13 5 2 2 2 35" xfId="4967" xr:uid="{BDE8CADE-2E35-4C17-B6AD-D85BEC54F70C}"/>
    <cellStyle name="Normal 13 5 2 2 2 36" xfId="4968" xr:uid="{4AF2EA02-619E-4CFC-BA82-E478A48E4F62}"/>
    <cellStyle name="Normal 13 5 2 2 2 37" xfId="4969" xr:uid="{DB50D0B3-C873-47BB-9719-A0092EB55EDD}"/>
    <cellStyle name="Normal 13 5 2 2 2 38" xfId="4970" xr:uid="{7ED9D6D5-DE95-4577-B3D9-6E7824EA7F0F}"/>
    <cellStyle name="Normal 13 5 2 2 2 4" xfId="4971" xr:uid="{472FF382-090D-4E27-A57B-6495865AF7CF}"/>
    <cellStyle name="Normal 13 5 2 2 2 5" xfId="4972" xr:uid="{17D2CCB5-3C0E-435C-93FB-2F91561874D2}"/>
    <cellStyle name="Normal 13 5 2 2 2 6" xfId="4973" xr:uid="{33F41023-792F-4663-ADB3-70040F089827}"/>
    <cellStyle name="Normal 13 5 2 2 2 7" xfId="4974" xr:uid="{1AF180EF-5F15-447E-9FC9-FD967C991D25}"/>
    <cellStyle name="Normal 13 5 2 2 2 8" xfId="4975" xr:uid="{259BCF72-8714-4256-9C65-19288C412933}"/>
    <cellStyle name="Normal 13 5 2 2 2 9" xfId="4976" xr:uid="{F58D817B-BA02-4D7B-A679-E6A6F7A5CA18}"/>
    <cellStyle name="Normal 13 5 2 2 20" xfId="4977" xr:uid="{1CBDEB53-56D4-4702-8387-E7F4224DD509}"/>
    <cellStyle name="Normal 13 5 2 2 21" xfId="4978" xr:uid="{5B1DDF4F-2793-4B34-BD6D-9DB3A7229DEE}"/>
    <cellStyle name="Normal 13 5 2 2 22" xfId="4979" xr:uid="{906173DD-98C7-4D23-94B0-32E8E174DBB7}"/>
    <cellStyle name="Normal 13 5 2 2 23" xfId="4980" xr:uid="{B25371C3-4D8B-4DB2-A163-ABEE16D8DC4A}"/>
    <cellStyle name="Normal 13 5 2 2 24" xfId="4981" xr:uid="{4A5072EF-2F06-4432-B89A-A7927ACEFD10}"/>
    <cellStyle name="Normal 13 5 2 2 25" xfId="4982" xr:uid="{D757552A-F9BD-4469-8555-6BCFDA760F3E}"/>
    <cellStyle name="Normal 13 5 2 2 26" xfId="4983" xr:uid="{D426CD17-8DF8-4D7D-B582-4AE2A668810B}"/>
    <cellStyle name="Normal 13 5 2 2 27" xfId="4984" xr:uid="{8CB42405-05F2-431A-B326-569F37F3ADB1}"/>
    <cellStyle name="Normal 13 5 2 2 28" xfId="4985" xr:uid="{C53ECE8A-86FD-4C7D-9DF0-422D5B4746E8}"/>
    <cellStyle name="Normal 13 5 2 2 29" xfId="4986" xr:uid="{C012DFCE-F910-4E85-A39B-FF0BF50C6798}"/>
    <cellStyle name="Normal 13 5 2 2 3" xfId="4987" xr:uid="{97B5030A-C292-4538-9B16-DDF356C9065B}"/>
    <cellStyle name="Normal 13 5 2 2 30" xfId="4988" xr:uid="{CE11B0B6-2BA3-4D30-85D1-E1D93A38A1D9}"/>
    <cellStyle name="Normal 13 5 2 2 31" xfId="4989" xr:uid="{76FBD179-60E2-46C2-A5CB-0511DFF89010}"/>
    <cellStyle name="Normal 13 5 2 2 32" xfId="4990" xr:uid="{92C88D23-FF0F-4F4E-88DC-F19C76D278B5}"/>
    <cellStyle name="Normal 13 5 2 2 33" xfId="4991" xr:uid="{F29F8230-BD71-4A9F-BFCF-C33C8906E7CD}"/>
    <cellStyle name="Normal 13 5 2 2 34" xfId="4992" xr:uid="{6A0E33C2-490C-48F3-8D14-65AD392DD476}"/>
    <cellStyle name="Normal 13 5 2 2 35" xfId="4993" xr:uid="{4A849697-A08F-457D-B510-1202EC5E6BDB}"/>
    <cellStyle name="Normal 13 5 2 2 36" xfId="4994" xr:uid="{266CBF4C-D8CF-45AA-8BF0-AE7EABB69D53}"/>
    <cellStyle name="Normal 13 5 2 2 37" xfId="4995" xr:uid="{52E39FB2-F5B9-4454-8D97-D4C03866C394}"/>
    <cellStyle name="Normal 13 5 2 2 38" xfId="4996" xr:uid="{B8140730-50B0-41C2-857E-4AECB5942BC7}"/>
    <cellStyle name="Normal 13 5 2 2 4" xfId="4997" xr:uid="{EA3A7718-9726-42C3-9B7A-145A398AD8F6}"/>
    <cellStyle name="Normal 13 5 2 2 5" xfId="4998" xr:uid="{2C40605B-F32D-4E3F-8896-E5F38F779902}"/>
    <cellStyle name="Normal 13 5 2 2 6" xfId="4999" xr:uid="{FA9E1347-EE1B-4542-8936-54BD776D703B}"/>
    <cellStyle name="Normal 13 5 2 2 7" xfId="5000" xr:uid="{C2F33C65-492B-4285-9F0F-AE7BF45EF274}"/>
    <cellStyle name="Normal 13 5 2 2 8" xfId="5001" xr:uid="{5BA6F20E-4B19-4656-AB66-8081EB9C9F71}"/>
    <cellStyle name="Normal 13 5 2 2 9" xfId="5002" xr:uid="{DAE84AE3-BEEF-407A-918F-27195397A043}"/>
    <cellStyle name="Normal 13 5 2 20" xfId="5003" xr:uid="{783E8C36-96C2-4661-8B2A-EFB6BD7444BF}"/>
    <cellStyle name="Normal 13 5 2 21" xfId="5004" xr:uid="{886144A6-95A8-4A36-A151-239B5FE62D1C}"/>
    <cellStyle name="Normal 13 5 2 22" xfId="5005" xr:uid="{FFC48E3E-72B5-46E8-B4CF-7565A25257B8}"/>
    <cellStyle name="Normal 13 5 2 23" xfId="5006" xr:uid="{E746FDDC-A181-46B1-8184-268E57B40559}"/>
    <cellStyle name="Normal 13 5 2 24" xfId="5007" xr:uid="{915F5203-827D-4D90-88F0-278947C08DC6}"/>
    <cellStyle name="Normal 13 5 2 25" xfId="5008" xr:uid="{FC82A969-00FD-4ADF-9FE8-B836EDADFD0A}"/>
    <cellStyle name="Normal 13 5 2 26" xfId="5009" xr:uid="{3D527D4B-8BC9-4128-A7FF-BE0C28178177}"/>
    <cellStyle name="Normal 13 5 2 27" xfId="5010" xr:uid="{05015826-508B-4725-B025-9F2F02FF3F5A}"/>
    <cellStyle name="Normal 13 5 2 28" xfId="5011" xr:uid="{5B77CA3C-382C-41EA-B87A-9237D673933F}"/>
    <cellStyle name="Normal 13 5 2 29" xfId="5012" xr:uid="{F455C435-BCA8-4C8E-9D6F-44F4C8C89950}"/>
    <cellStyle name="Normal 13 5 2 3" xfId="5013" xr:uid="{84764BA9-661D-4A3A-898D-79AEC276EB22}"/>
    <cellStyle name="Normal 13 5 2 30" xfId="5014" xr:uid="{DAF9C246-5894-4852-A68F-AA61D020EC1E}"/>
    <cellStyle name="Normal 13 5 2 31" xfId="5015" xr:uid="{83170A58-9067-4577-A34D-F5118DC092F2}"/>
    <cellStyle name="Normal 13 5 2 32" xfId="5016" xr:uid="{24D4E6BC-9794-4A42-B594-DBE7D277F574}"/>
    <cellStyle name="Normal 13 5 2 33" xfId="5017" xr:uid="{3D23FAFC-28B2-41F6-9F3F-8C0789113035}"/>
    <cellStyle name="Normal 13 5 2 34" xfId="5018" xr:uid="{37BB4BBB-CF2C-40A5-82C9-AC4E4D6EE8D9}"/>
    <cellStyle name="Normal 13 5 2 35" xfId="5019" xr:uid="{728C8487-1AB5-4F25-8F0C-69F0F686E620}"/>
    <cellStyle name="Normal 13 5 2 36" xfId="5020" xr:uid="{DC3F8463-5307-4DFA-9055-E1E1194F1F1D}"/>
    <cellStyle name="Normal 13 5 2 37" xfId="5021" xr:uid="{2314A4CA-72CF-4FDD-AA64-36284855135A}"/>
    <cellStyle name="Normal 13 5 2 38" xfId="5022" xr:uid="{7F3D3788-00EE-4F2F-9413-335F54F97264}"/>
    <cellStyle name="Normal 13 5 2 39" xfId="5023" xr:uid="{1CDF70F0-60A0-4996-8CC6-3E7A681021B8}"/>
    <cellStyle name="Normal 13 5 2 4" xfId="5024" xr:uid="{4994ECA9-29F3-4352-86E5-867DD8708AC8}"/>
    <cellStyle name="Normal 13 5 2 40" xfId="5025" xr:uid="{19F616E2-9616-49E6-B16C-ED9F43254254}"/>
    <cellStyle name="Normal 13 5 2 5" xfId="5026" xr:uid="{5448F1EE-4D7C-4A8C-852A-EF87037A7D42}"/>
    <cellStyle name="Normal 13 5 2 6" xfId="5027" xr:uid="{8A493E97-B129-45D4-A448-F0FC9BC23822}"/>
    <cellStyle name="Normal 13 5 2 7" xfId="5028" xr:uid="{C6F52506-85E7-4C9B-B9BB-74B9E08B3387}"/>
    <cellStyle name="Normal 13 5 2 8" xfId="5029" xr:uid="{CD073845-1D12-4DD8-A073-DD6845A564FC}"/>
    <cellStyle name="Normal 13 5 2 9" xfId="5030" xr:uid="{5237AB39-35D0-485C-8331-A4FB54AEE93E}"/>
    <cellStyle name="Normal 13 5 20" xfId="5031" xr:uid="{BF99DE3C-E8BD-4C20-A65F-1E4CDE3ED8B3}"/>
    <cellStyle name="Normal 13 5 21" xfId="5032" xr:uid="{27C94A3A-22AE-4A49-B9C0-059E58D8CB49}"/>
    <cellStyle name="Normal 13 5 22" xfId="5033" xr:uid="{C92C4427-58C0-4AF0-B9CE-BE46CEAF5D17}"/>
    <cellStyle name="Normal 13 5 23" xfId="5034" xr:uid="{8ECA8FC6-4529-44CF-8B07-9B8C76E148A0}"/>
    <cellStyle name="Normal 13 5 24" xfId="5035" xr:uid="{A5A8EC85-FFC2-48F7-B802-226622FF94E9}"/>
    <cellStyle name="Normal 13 5 25" xfId="5036" xr:uid="{636B2407-DD3D-4F86-83A3-98EBBB1179B9}"/>
    <cellStyle name="Normal 13 5 26" xfId="5037" xr:uid="{3FB60E19-D2D2-4B0D-93CC-EB6BDE1DB896}"/>
    <cellStyle name="Normal 13 5 27" xfId="5038" xr:uid="{24E65EEB-2BF5-4FB7-975F-1F05A99CD916}"/>
    <cellStyle name="Normal 13 5 28" xfId="5039" xr:uid="{567C2876-BC53-4E77-A613-8C056873C2C0}"/>
    <cellStyle name="Normal 13 5 29" xfId="5040" xr:uid="{05A7EE9C-9C99-429C-946E-6837751D1FFD}"/>
    <cellStyle name="Normal 13 5 3" xfId="5041" xr:uid="{8BF178E6-4011-48EA-A3B2-88C1B4053D90}"/>
    <cellStyle name="Normal 13 5 3 10" xfId="5042" xr:uid="{A6EF94FD-1B47-4E6B-8DCE-17C71795FFC4}"/>
    <cellStyle name="Normal 13 5 3 11" xfId="5043" xr:uid="{78D45AF1-53A9-4474-9120-FB21C7BB7732}"/>
    <cellStyle name="Normal 13 5 3 12" xfId="5044" xr:uid="{090FB5E3-8112-4711-A1BC-C8D4B5386A98}"/>
    <cellStyle name="Normal 13 5 3 13" xfId="5045" xr:uid="{7892234F-4CB6-4FB8-88F1-3D4A60BBFC07}"/>
    <cellStyle name="Normal 13 5 3 14" xfId="5046" xr:uid="{D3483969-AD59-47CA-A4F0-3538CD6F32AD}"/>
    <cellStyle name="Normal 13 5 3 15" xfId="5047" xr:uid="{679D15CA-8203-4C30-AB3B-DBC0DB63E520}"/>
    <cellStyle name="Normal 13 5 3 16" xfId="5048" xr:uid="{3ECA5E24-FD22-46F5-B966-4916A374BBF4}"/>
    <cellStyle name="Normal 13 5 3 17" xfId="5049" xr:uid="{B244F62E-2544-4ED7-A483-45280682651F}"/>
    <cellStyle name="Normal 13 5 3 18" xfId="5050" xr:uid="{A9BC4B62-0201-41CB-9E6F-869F82B0C6EB}"/>
    <cellStyle name="Normal 13 5 3 19" xfId="5051" xr:uid="{DB45EE1D-F7F1-43A2-B9D2-B4C6D5AA4DEE}"/>
    <cellStyle name="Normal 13 5 3 2" xfId="5052" xr:uid="{6233F5F5-4297-4502-9DCB-E11BEBF1E123}"/>
    <cellStyle name="Normal 13 5 3 2 10" xfId="5053" xr:uid="{FB895B83-A54B-4C24-9E3F-55FC8B301C6E}"/>
    <cellStyle name="Normal 13 5 3 2 11" xfId="5054" xr:uid="{41066285-D84D-4499-B06C-2C1890596FB9}"/>
    <cellStyle name="Normal 13 5 3 2 12" xfId="5055" xr:uid="{4E4B9ABE-A5C1-4A48-8994-7C482B052E0E}"/>
    <cellStyle name="Normal 13 5 3 2 13" xfId="5056" xr:uid="{0AC7D8B1-E0C9-4B67-B75E-6C7F10A8A6D3}"/>
    <cellStyle name="Normal 13 5 3 2 14" xfId="5057" xr:uid="{8623ED80-8BBC-4523-85AE-09D21DE4285C}"/>
    <cellStyle name="Normal 13 5 3 2 15" xfId="5058" xr:uid="{B38BF8A0-BEBB-486E-A968-B35DFE4DD704}"/>
    <cellStyle name="Normal 13 5 3 2 16" xfId="5059" xr:uid="{A8758929-4D4F-4EB6-8C25-EB15495186D8}"/>
    <cellStyle name="Normal 13 5 3 2 17" xfId="5060" xr:uid="{E259355D-AE39-4254-8AFC-46ECE46AA734}"/>
    <cellStyle name="Normal 13 5 3 2 18" xfId="5061" xr:uid="{D664D47C-1246-4ED0-A98E-96C63A5AE4D9}"/>
    <cellStyle name="Normal 13 5 3 2 19" xfId="5062" xr:uid="{2D4EDB64-0897-43F1-8402-733F749D2165}"/>
    <cellStyle name="Normal 13 5 3 2 2" xfId="5063" xr:uid="{0CDE3F57-66EA-43C0-803A-D1134D225C38}"/>
    <cellStyle name="Normal 13 5 3 2 20" xfId="5064" xr:uid="{62C00272-49E0-4B93-ABDE-43CF8640220B}"/>
    <cellStyle name="Normal 13 5 3 2 21" xfId="5065" xr:uid="{25C8FCA0-89AC-441E-9F2D-35EA0BB790C2}"/>
    <cellStyle name="Normal 13 5 3 2 22" xfId="5066" xr:uid="{BD4DB1D0-7C00-4F8C-8D82-9316CEDAF290}"/>
    <cellStyle name="Normal 13 5 3 2 23" xfId="5067" xr:uid="{9CFBADEE-117E-4021-8D6C-FDC897FCEBC1}"/>
    <cellStyle name="Normal 13 5 3 2 24" xfId="5068" xr:uid="{48680306-EC51-4AEF-B89D-FBA023B025AE}"/>
    <cellStyle name="Normal 13 5 3 2 25" xfId="5069" xr:uid="{EF78065F-0A9B-48DC-ADAF-BCEE3CF9A816}"/>
    <cellStyle name="Normal 13 5 3 2 26" xfId="5070" xr:uid="{1AE14BDD-267F-481C-B0D9-8CF47F8FBAA0}"/>
    <cellStyle name="Normal 13 5 3 2 27" xfId="5071" xr:uid="{7A469F52-6803-4E8B-A9A0-62FD5C5433D0}"/>
    <cellStyle name="Normal 13 5 3 2 28" xfId="5072" xr:uid="{6AEF7169-2D13-4513-827A-7DE55F6A15AC}"/>
    <cellStyle name="Normal 13 5 3 2 29" xfId="5073" xr:uid="{7E40C484-04C2-4893-83C5-FF1C4A200908}"/>
    <cellStyle name="Normal 13 5 3 2 3" xfId="5074" xr:uid="{6DC1007F-FEB2-4333-A40C-9E53C1DE2902}"/>
    <cellStyle name="Normal 13 5 3 2 30" xfId="5075" xr:uid="{8D2E2915-A81F-4114-AD75-AF98B83293BC}"/>
    <cellStyle name="Normal 13 5 3 2 31" xfId="5076" xr:uid="{31C528B7-C331-4B93-89CA-7EB0FA71BD9D}"/>
    <cellStyle name="Normal 13 5 3 2 32" xfId="5077" xr:uid="{B0523807-C87B-46E1-BBE4-9BC6551171B1}"/>
    <cellStyle name="Normal 13 5 3 2 33" xfId="5078" xr:uid="{49D9D433-8250-4EFA-AD9E-5F9D63F68C66}"/>
    <cellStyle name="Normal 13 5 3 2 34" xfId="5079" xr:uid="{14F12BAD-7A49-4DE0-A7DC-B3AFDF98B740}"/>
    <cellStyle name="Normal 13 5 3 2 35" xfId="5080" xr:uid="{C076F14D-BDF9-4953-9E97-2DA48CF4915D}"/>
    <cellStyle name="Normal 13 5 3 2 36" xfId="5081" xr:uid="{6589A0EC-A743-4D3B-969A-1E687C35ADBC}"/>
    <cellStyle name="Normal 13 5 3 2 37" xfId="5082" xr:uid="{EEBAEC71-C6CA-40F4-8C1F-744B33D6CB2B}"/>
    <cellStyle name="Normal 13 5 3 2 38" xfId="5083" xr:uid="{C0D15519-C55B-4BDC-92AE-3D57B2F52214}"/>
    <cellStyle name="Normal 13 5 3 2 4" xfId="5084" xr:uid="{94154062-E869-43A6-B3B3-D0522C454684}"/>
    <cellStyle name="Normal 13 5 3 2 5" xfId="5085" xr:uid="{BEA0DF1D-F965-47A9-98BC-89815BBC17D6}"/>
    <cellStyle name="Normal 13 5 3 2 6" xfId="5086" xr:uid="{BB6BD404-D167-4692-B638-9C8BEE4B7675}"/>
    <cellStyle name="Normal 13 5 3 2 7" xfId="5087" xr:uid="{797DA25E-40CB-45F0-817F-F7EE66DBD517}"/>
    <cellStyle name="Normal 13 5 3 2 8" xfId="5088" xr:uid="{06D1AB05-FB09-4B7F-B261-41CAECC3F425}"/>
    <cellStyle name="Normal 13 5 3 2 9" xfId="5089" xr:uid="{B60B762D-1E6B-40FE-9920-32E1D16B0A85}"/>
    <cellStyle name="Normal 13 5 3 20" xfId="5090" xr:uid="{F31ECA97-1FA0-402D-95BA-39F2FDF1CBF3}"/>
    <cellStyle name="Normal 13 5 3 21" xfId="5091" xr:uid="{98F2769E-80C3-4259-B7F9-920480B872D0}"/>
    <cellStyle name="Normal 13 5 3 22" xfId="5092" xr:uid="{0D4F00B6-48EE-416E-AB21-F40980E6CEB7}"/>
    <cellStyle name="Normal 13 5 3 23" xfId="5093" xr:uid="{FDDD3CE8-B5CD-45D9-A62D-2D04B346D659}"/>
    <cellStyle name="Normal 13 5 3 24" xfId="5094" xr:uid="{95A1471E-70F5-46E4-B81A-9A2EFE07E135}"/>
    <cellStyle name="Normal 13 5 3 25" xfId="5095" xr:uid="{E6671BC1-B13C-47A5-8D1A-1734D8B19105}"/>
    <cellStyle name="Normal 13 5 3 26" xfId="5096" xr:uid="{9F6BCA03-A436-47C9-9A38-B67AD523FD08}"/>
    <cellStyle name="Normal 13 5 3 27" xfId="5097" xr:uid="{63946BDF-04F3-4FCF-B205-87CD0A7EA544}"/>
    <cellStyle name="Normal 13 5 3 28" xfId="5098" xr:uid="{11625177-10CE-430B-BA15-55AFD82B0BB8}"/>
    <cellStyle name="Normal 13 5 3 29" xfId="5099" xr:uid="{976D0003-F9FB-412E-A3C3-5A31208279C3}"/>
    <cellStyle name="Normal 13 5 3 3" xfId="5100" xr:uid="{E6697A4C-C14C-4E21-A605-99EF515903BA}"/>
    <cellStyle name="Normal 13 5 3 30" xfId="5101" xr:uid="{49D57647-E95A-4963-9FDE-3AD7F84D035C}"/>
    <cellStyle name="Normal 13 5 3 31" xfId="5102" xr:uid="{FC833D9F-9A39-4C51-AEA9-2E3EFE20A875}"/>
    <cellStyle name="Normal 13 5 3 32" xfId="5103" xr:uid="{A1611A67-57E3-4B81-A230-66E900E457DB}"/>
    <cellStyle name="Normal 13 5 3 33" xfId="5104" xr:uid="{22D0F565-2BAB-4650-B6A5-17406DDCF6FD}"/>
    <cellStyle name="Normal 13 5 3 34" xfId="5105" xr:uid="{8C416C16-DAAB-4AFB-B3A4-4233B9488C80}"/>
    <cellStyle name="Normal 13 5 3 35" xfId="5106" xr:uid="{CDA0D031-F2FE-411A-B102-FDF96DCA7DAD}"/>
    <cellStyle name="Normal 13 5 3 36" xfId="5107" xr:uid="{D8BD2982-370A-4DA4-8403-D96B7CDE7AD4}"/>
    <cellStyle name="Normal 13 5 3 37" xfId="5108" xr:uid="{41F85EDA-D580-46FE-A273-66F530C94F86}"/>
    <cellStyle name="Normal 13 5 3 38" xfId="5109" xr:uid="{EAC43A5E-B2F9-41F2-AE8D-BC9EF9E01847}"/>
    <cellStyle name="Normal 13 5 3 4" xfId="5110" xr:uid="{BDA290CD-E009-4722-B51D-2F4EA0A48ADC}"/>
    <cellStyle name="Normal 13 5 3 5" xfId="5111" xr:uid="{DD5257F9-2770-4E71-ABF1-A024078393A9}"/>
    <cellStyle name="Normal 13 5 3 6" xfId="5112" xr:uid="{863E7C4B-B25C-4687-8A15-D2E47D6B7380}"/>
    <cellStyle name="Normal 13 5 3 7" xfId="5113" xr:uid="{6F502F2F-230A-4E9D-BFA0-64727F6DA4FB}"/>
    <cellStyle name="Normal 13 5 3 8" xfId="5114" xr:uid="{658E7F2E-4889-4A6B-94B0-3728C13DBDA2}"/>
    <cellStyle name="Normal 13 5 3 9" xfId="5115" xr:uid="{DA388213-899D-477C-A37F-90B634A6FA52}"/>
    <cellStyle name="Normal 13 5 30" xfId="5116" xr:uid="{AAE03F8F-323F-486F-BB1D-0588BF6A81B5}"/>
    <cellStyle name="Normal 13 5 31" xfId="5117" xr:uid="{E3B66D3D-15DB-49EA-9F71-DF95F2F6C8B4}"/>
    <cellStyle name="Normal 13 5 32" xfId="5118" xr:uid="{AEA15D8A-8041-4CC4-847E-6F32F78526E9}"/>
    <cellStyle name="Normal 13 5 33" xfId="5119" xr:uid="{622B3A45-2DB1-4BFF-8C69-A1F5596B8433}"/>
    <cellStyle name="Normal 13 5 34" xfId="5120" xr:uid="{7D2CFCD7-4A5E-4520-B08C-0DD957520E13}"/>
    <cellStyle name="Normal 13 5 35" xfId="5121" xr:uid="{3FA41B88-1BE9-4AFB-AB9F-3AB46924BDB0}"/>
    <cellStyle name="Normal 13 5 36" xfId="5122" xr:uid="{6A60E4BD-2397-4759-B87F-92768FABFF48}"/>
    <cellStyle name="Normal 13 5 37" xfId="5123" xr:uid="{AAE4985E-9BD7-439E-8B5E-68A24F7F073D}"/>
    <cellStyle name="Normal 13 5 38" xfId="5124" xr:uid="{F4C6F5A1-DFBB-4242-9BB7-57E9A4088611}"/>
    <cellStyle name="Normal 13 5 39" xfId="5125" xr:uid="{6ADAFB80-9A23-4700-BC2E-23FA756F58A7}"/>
    <cellStyle name="Normal 13 5 4" xfId="5126" xr:uid="{2851FB76-CA88-4061-81E3-062E3B498B2D}"/>
    <cellStyle name="Normal 13 5 40" xfId="5127" xr:uid="{897645B8-526F-488A-8E5D-454D70F42BDE}"/>
    <cellStyle name="Normal 13 5 41" xfId="5128" xr:uid="{A0531537-876A-4E2A-A44D-B43F4FCA6BEB}"/>
    <cellStyle name="Normal 13 5 42" xfId="5129" xr:uid="{A2AE100A-3E1F-4705-800A-EE6416515B0B}"/>
    <cellStyle name="Normal 13 5 43" xfId="5130" xr:uid="{51795B0C-29CB-42A9-8246-4DB1BEF68062}"/>
    <cellStyle name="Normal 13 5 44" xfId="5131" xr:uid="{D6892409-4736-4762-B1C4-B409FB9B2229}"/>
    <cellStyle name="Normal 13 5 45" xfId="5132" xr:uid="{1F49FCA0-5AE6-4C42-8FA2-C1CD50B7EB51}"/>
    <cellStyle name="Normal 13 5 46" xfId="5133" xr:uid="{230B6C60-8B8A-4F7D-9D72-46133ED326B1}"/>
    <cellStyle name="Normal 13 5 47" xfId="5134" xr:uid="{BCCC512A-7CFD-4F11-8E62-AE82E7912980}"/>
    <cellStyle name="Normal 13 5 5" xfId="5135" xr:uid="{ACD5CD17-467F-4900-A9C4-339D733B9072}"/>
    <cellStyle name="Normal 13 5 6" xfId="5136" xr:uid="{4C13774C-5F8C-4C33-B774-1FFE710A8DB4}"/>
    <cellStyle name="Normal 13 5 7" xfId="5137" xr:uid="{A30E1729-8CF5-4FE2-B83F-1AB7B474E6D7}"/>
    <cellStyle name="Normal 13 5 8" xfId="5138" xr:uid="{9E8CB76E-54D1-42D4-83FB-625C8AE227C1}"/>
    <cellStyle name="Normal 13 5 9" xfId="5139" xr:uid="{DD8073D3-4646-44FC-B0F2-6C72D463AB14}"/>
    <cellStyle name="Normal 13 50" xfId="5140" xr:uid="{8BFB42D2-5FB0-4DB7-B650-5968279CE94F}"/>
    <cellStyle name="Normal 13 51" xfId="5141" xr:uid="{14D97D45-4703-4D21-9815-CC63ACB27B97}"/>
    <cellStyle name="Normal 13 52" xfId="5142" xr:uid="{2D85A850-66CC-4348-8643-B634D23C9E7F}"/>
    <cellStyle name="Normal 13 53" xfId="5143" xr:uid="{DAF39E1B-30CA-4B21-ACF9-F2715C7F2FF0}"/>
    <cellStyle name="Normal 13 6" xfId="5144" xr:uid="{77E7DBF3-1283-4F91-930D-A957378B9EF6}"/>
    <cellStyle name="Normal 13 6 10" xfId="5145" xr:uid="{79AFA588-B5E6-4E62-9635-D10F7CB22EF3}"/>
    <cellStyle name="Normal 13 6 11" xfId="5146" xr:uid="{DA55B9D1-14DC-4331-9E8E-118933237442}"/>
    <cellStyle name="Normal 13 6 12" xfId="5147" xr:uid="{E3559613-AE87-47E4-BC66-16C69EC6E8F1}"/>
    <cellStyle name="Normal 13 6 13" xfId="5148" xr:uid="{E946266A-5FCC-4A3A-BB6D-701268182791}"/>
    <cellStyle name="Normal 13 6 14" xfId="5149" xr:uid="{DC009337-7E7B-4E7D-964E-A7BFDA013A39}"/>
    <cellStyle name="Normal 13 6 15" xfId="5150" xr:uid="{4CA3351B-715F-47D7-91EC-1B348BBD6039}"/>
    <cellStyle name="Normal 13 6 16" xfId="5151" xr:uid="{4071B93F-3D66-4ED6-AB70-CB33EFE662AE}"/>
    <cellStyle name="Normal 13 6 17" xfId="5152" xr:uid="{D04373BE-029C-46BD-98B4-71CBA24A228C}"/>
    <cellStyle name="Normal 13 6 18" xfId="5153" xr:uid="{97247539-B0F3-4F6E-92D5-2F3652F02CD5}"/>
    <cellStyle name="Normal 13 6 19" xfId="5154" xr:uid="{AF85B3CD-8323-4C4B-A107-577DF7D1C27D}"/>
    <cellStyle name="Normal 13 6 2" xfId="5155" xr:uid="{4967E77B-246C-4D38-9A44-F7EAE9B0689F}"/>
    <cellStyle name="Normal 13 6 2 10" xfId="5156" xr:uid="{23C87BB1-4B50-4130-A606-17DD93CF0340}"/>
    <cellStyle name="Normal 13 6 2 11" xfId="5157" xr:uid="{48DB8502-FD28-4A10-8F23-0CB9CB6FA57F}"/>
    <cellStyle name="Normal 13 6 2 12" xfId="5158" xr:uid="{B5C93754-3540-49B5-9ADA-7729F34C8FBF}"/>
    <cellStyle name="Normal 13 6 2 13" xfId="5159" xr:uid="{EA679E07-5C80-491D-85AF-94460773D44D}"/>
    <cellStyle name="Normal 13 6 2 14" xfId="5160" xr:uid="{FBFFB34D-B433-4ED0-B1C4-1C4CF90530CF}"/>
    <cellStyle name="Normal 13 6 2 15" xfId="5161" xr:uid="{97F4F406-65EB-4D3B-8125-5088BF106F61}"/>
    <cellStyle name="Normal 13 6 2 16" xfId="5162" xr:uid="{9681D124-5FCC-454A-8109-E3D550ADB754}"/>
    <cellStyle name="Normal 13 6 2 17" xfId="5163" xr:uid="{2C28E918-96F8-4D2F-A28C-4077DB972323}"/>
    <cellStyle name="Normal 13 6 2 18" xfId="5164" xr:uid="{5B7816A2-68B6-469D-8562-4EC772B24E05}"/>
    <cellStyle name="Normal 13 6 2 19" xfId="5165" xr:uid="{863D2437-2B18-4ABC-9A7A-1F7ACCDE8C9A}"/>
    <cellStyle name="Normal 13 6 2 2" xfId="5166" xr:uid="{51F9C2AC-B8D4-4BB6-845F-AA38856AAB13}"/>
    <cellStyle name="Normal 13 6 2 2 10" xfId="5167" xr:uid="{DF3D2A13-9133-4724-B759-5663615A9E9D}"/>
    <cellStyle name="Normal 13 6 2 2 11" xfId="5168" xr:uid="{F1F44B59-24C7-4454-970E-F106162293FC}"/>
    <cellStyle name="Normal 13 6 2 2 12" xfId="5169" xr:uid="{AAE7301F-55A4-4ECF-8816-DFCC967C39D9}"/>
    <cellStyle name="Normal 13 6 2 2 13" xfId="5170" xr:uid="{2846F84B-FBBA-4497-98FC-534CF181461E}"/>
    <cellStyle name="Normal 13 6 2 2 14" xfId="5171" xr:uid="{FEB96882-69A5-4AFE-87C4-6177D0363BDA}"/>
    <cellStyle name="Normal 13 6 2 2 15" xfId="5172" xr:uid="{D24C3A1D-79DF-4DB7-B054-DA5664EA9845}"/>
    <cellStyle name="Normal 13 6 2 2 16" xfId="5173" xr:uid="{E556D591-EDDC-45CF-8F66-E472421EF251}"/>
    <cellStyle name="Normal 13 6 2 2 17" xfId="5174" xr:uid="{E4A55788-FCEE-45D2-AB2E-9669AC005785}"/>
    <cellStyle name="Normal 13 6 2 2 18" xfId="5175" xr:uid="{A10B242B-D357-4201-BAB3-82B0E8799BBB}"/>
    <cellStyle name="Normal 13 6 2 2 19" xfId="5176" xr:uid="{4ABBED2B-A07F-4CEA-BF9A-A5729067301B}"/>
    <cellStyle name="Normal 13 6 2 2 2" xfId="5177" xr:uid="{9E2C4031-8BC7-4E1C-85A4-E77E1EC6B1EB}"/>
    <cellStyle name="Normal 13 6 2 2 2 10" xfId="5178" xr:uid="{DC7AE098-8125-42A7-9499-E363A63DF813}"/>
    <cellStyle name="Normal 13 6 2 2 2 11" xfId="5179" xr:uid="{B0217072-29A6-4C71-8EAC-DB3E271FEEDE}"/>
    <cellStyle name="Normal 13 6 2 2 2 12" xfId="5180" xr:uid="{73B776E9-F55B-4320-9D9A-C76F4B1F28FC}"/>
    <cellStyle name="Normal 13 6 2 2 2 13" xfId="5181" xr:uid="{B0B2AEB9-7174-4479-BD31-95C73481B25A}"/>
    <cellStyle name="Normal 13 6 2 2 2 14" xfId="5182" xr:uid="{14793213-A600-4DFC-ADB4-08A277ABAC89}"/>
    <cellStyle name="Normal 13 6 2 2 2 15" xfId="5183" xr:uid="{9A7C7476-0606-46A5-8A98-F7D6E9F3C32F}"/>
    <cellStyle name="Normal 13 6 2 2 2 16" xfId="5184" xr:uid="{1923977D-ED5B-4009-A3CF-BBC1769ABFB0}"/>
    <cellStyle name="Normal 13 6 2 2 2 17" xfId="5185" xr:uid="{E79ADFBA-510C-4ABF-ACD9-CED1BDFAA897}"/>
    <cellStyle name="Normal 13 6 2 2 2 18" xfId="5186" xr:uid="{A546126A-4338-45BF-926A-7CB16FF3A49E}"/>
    <cellStyle name="Normal 13 6 2 2 2 19" xfId="5187" xr:uid="{C6FBA5E4-932B-4315-9062-D84ACBECDF79}"/>
    <cellStyle name="Normal 13 6 2 2 2 2" xfId="5188" xr:uid="{911566D3-4C1F-4968-A7CC-1BA1146BC001}"/>
    <cellStyle name="Normal 13 6 2 2 2 20" xfId="5189" xr:uid="{08E84256-05B6-4738-BC87-4E51DFC63CF2}"/>
    <cellStyle name="Normal 13 6 2 2 2 21" xfId="5190" xr:uid="{00D3BFB9-6282-40BF-87D9-DC71D53DE9F9}"/>
    <cellStyle name="Normal 13 6 2 2 2 22" xfId="5191" xr:uid="{2AAE652C-CE4B-437D-944C-9C9F51C1106C}"/>
    <cellStyle name="Normal 13 6 2 2 2 23" xfId="5192" xr:uid="{0581FB5D-E756-441C-A8F2-0A4F7C3E08D4}"/>
    <cellStyle name="Normal 13 6 2 2 2 24" xfId="5193" xr:uid="{0C9045E5-DBD1-438F-8FE1-7068A2721722}"/>
    <cellStyle name="Normal 13 6 2 2 2 25" xfId="5194" xr:uid="{8888D282-ED45-4618-B212-5185EB07EECE}"/>
    <cellStyle name="Normal 13 6 2 2 2 26" xfId="5195" xr:uid="{4B1C1A63-E410-4A03-8BBD-9443408DE9CE}"/>
    <cellStyle name="Normal 13 6 2 2 2 27" xfId="5196" xr:uid="{0FC42B2D-A8F9-4D4E-B975-F1A15F9A6367}"/>
    <cellStyle name="Normal 13 6 2 2 2 28" xfId="5197" xr:uid="{54F3C748-5823-44D9-BDAC-82460A8755C6}"/>
    <cellStyle name="Normal 13 6 2 2 2 29" xfId="5198" xr:uid="{3291238C-FD36-4945-8F85-555B46DF74F8}"/>
    <cellStyle name="Normal 13 6 2 2 2 3" xfId="5199" xr:uid="{6EA9C930-6C04-4107-9007-97EE1CC31CA6}"/>
    <cellStyle name="Normal 13 6 2 2 2 30" xfId="5200" xr:uid="{9F56791B-DFBE-4F84-B195-30236FE3FF10}"/>
    <cellStyle name="Normal 13 6 2 2 2 31" xfId="5201" xr:uid="{F91D6589-7578-48D4-BFAD-89F6E7957CF6}"/>
    <cellStyle name="Normal 13 6 2 2 2 32" xfId="5202" xr:uid="{BE0272B3-5763-437F-95C9-AE1A4F08368F}"/>
    <cellStyle name="Normal 13 6 2 2 2 33" xfId="5203" xr:uid="{EC55D529-431F-4F3E-939D-B65A62484DDC}"/>
    <cellStyle name="Normal 13 6 2 2 2 34" xfId="5204" xr:uid="{A615BAC0-CCE8-436A-B358-3B199B7181BD}"/>
    <cellStyle name="Normal 13 6 2 2 2 35" xfId="5205" xr:uid="{90374498-0633-426E-909B-D69FB44584AD}"/>
    <cellStyle name="Normal 13 6 2 2 2 36" xfId="5206" xr:uid="{284AB198-4178-4B6F-B8E3-B71ECBBBBCFB}"/>
    <cellStyle name="Normal 13 6 2 2 2 37" xfId="5207" xr:uid="{23B55C8C-A124-42EA-B50B-7AB90345E434}"/>
    <cellStyle name="Normal 13 6 2 2 2 38" xfId="5208" xr:uid="{57027EAD-F58B-420B-AF6D-B46454E8CBEC}"/>
    <cellStyle name="Normal 13 6 2 2 2 4" xfId="5209" xr:uid="{BEF195A7-BFB0-44B7-A046-5BCDCD31AF71}"/>
    <cellStyle name="Normal 13 6 2 2 2 5" xfId="5210" xr:uid="{516DC95E-4B74-4AFC-8FB9-01BAFB22D374}"/>
    <cellStyle name="Normal 13 6 2 2 2 6" xfId="5211" xr:uid="{6067EFCF-C2DD-4C27-BDE1-9C2E04C69B73}"/>
    <cellStyle name="Normal 13 6 2 2 2 7" xfId="5212" xr:uid="{F6DA0E45-A19C-4F4E-BF2D-4FCF44208461}"/>
    <cellStyle name="Normal 13 6 2 2 2 8" xfId="5213" xr:uid="{71E005CA-FF75-44AC-BD9F-0A0FBB96D84B}"/>
    <cellStyle name="Normal 13 6 2 2 2 9" xfId="5214" xr:uid="{DE84D0A7-6603-4613-B90A-A14775532639}"/>
    <cellStyle name="Normal 13 6 2 2 20" xfId="5215" xr:uid="{64FC735B-3FCD-4C75-B118-FF8499FFEEB5}"/>
    <cellStyle name="Normal 13 6 2 2 21" xfId="5216" xr:uid="{DB40F71A-B506-4BC2-B6A2-022288C0DB07}"/>
    <cellStyle name="Normal 13 6 2 2 22" xfId="5217" xr:uid="{5C58938D-B45E-446B-AF7F-433CEBC046C6}"/>
    <cellStyle name="Normal 13 6 2 2 23" xfId="5218" xr:uid="{7DC660A7-AA56-4527-A26F-2A2111231B46}"/>
    <cellStyle name="Normal 13 6 2 2 24" xfId="5219" xr:uid="{A4A060BE-2F99-4A19-BB09-3116DF067D7A}"/>
    <cellStyle name="Normal 13 6 2 2 25" xfId="5220" xr:uid="{42814CC1-107D-455A-9E94-A136C5B4385E}"/>
    <cellStyle name="Normal 13 6 2 2 26" xfId="5221" xr:uid="{4FDF8DE5-A50D-48BC-848B-52FB35B86BD6}"/>
    <cellStyle name="Normal 13 6 2 2 27" xfId="5222" xr:uid="{ECC7876A-6D1E-4BBE-92C5-31CFBEE7560C}"/>
    <cellStyle name="Normal 13 6 2 2 28" xfId="5223" xr:uid="{17E555FE-19DF-48D4-AF05-F575B3E5236B}"/>
    <cellStyle name="Normal 13 6 2 2 29" xfId="5224" xr:uid="{A22892DD-9DDD-4FD5-837B-FA02533800C8}"/>
    <cellStyle name="Normal 13 6 2 2 3" xfId="5225" xr:uid="{97B86A6A-9B4A-461D-B63C-BFD33BCD8033}"/>
    <cellStyle name="Normal 13 6 2 2 30" xfId="5226" xr:uid="{27EC45A4-A766-42DB-B22F-BA74C12BF841}"/>
    <cellStyle name="Normal 13 6 2 2 31" xfId="5227" xr:uid="{7AF3CB10-A901-4778-BECB-B9E64B632ECA}"/>
    <cellStyle name="Normal 13 6 2 2 32" xfId="5228" xr:uid="{9BBB3787-C1DB-4258-B6D2-4126C6166F1E}"/>
    <cellStyle name="Normal 13 6 2 2 33" xfId="5229" xr:uid="{4564B9D2-6D99-454D-8A9D-FFE1B25570A4}"/>
    <cellStyle name="Normal 13 6 2 2 34" xfId="5230" xr:uid="{E8E9BCE0-CE30-4951-8377-17C216D8E26D}"/>
    <cellStyle name="Normal 13 6 2 2 35" xfId="5231" xr:uid="{5DE38047-50C7-471C-B28E-B6C94FC4E4BB}"/>
    <cellStyle name="Normal 13 6 2 2 36" xfId="5232" xr:uid="{6EFD0D6E-F66A-4568-A199-CEB81FA3FB87}"/>
    <cellStyle name="Normal 13 6 2 2 37" xfId="5233" xr:uid="{B3931EEE-90CA-4F32-AC7A-B88F04233ACC}"/>
    <cellStyle name="Normal 13 6 2 2 38" xfId="5234" xr:uid="{4C4606B5-F7A5-4DE2-BF9F-C51165111A1E}"/>
    <cellStyle name="Normal 13 6 2 2 4" xfId="5235" xr:uid="{1F354FB7-ED91-4FA4-A804-C7420E2B192F}"/>
    <cellStyle name="Normal 13 6 2 2 5" xfId="5236" xr:uid="{60022CF5-ECA3-45AC-B6D8-26F14D0D3177}"/>
    <cellStyle name="Normal 13 6 2 2 6" xfId="5237" xr:uid="{DD5C63FD-C78A-426E-9CE4-32A72BE52FA8}"/>
    <cellStyle name="Normal 13 6 2 2 7" xfId="5238" xr:uid="{63B47775-8407-43C0-8256-6924032D7DDA}"/>
    <cellStyle name="Normal 13 6 2 2 8" xfId="5239" xr:uid="{09D503F4-5DC7-450A-BC3D-6860936263B8}"/>
    <cellStyle name="Normal 13 6 2 2 9" xfId="5240" xr:uid="{03065240-FBEA-4128-B913-1D19E4DA0882}"/>
    <cellStyle name="Normal 13 6 2 20" xfId="5241" xr:uid="{206D3995-129D-45DB-B09B-6F872D5BD0E0}"/>
    <cellStyle name="Normal 13 6 2 21" xfId="5242" xr:uid="{6BF6B237-2EDA-4D7C-8C64-A2EFD81AA84E}"/>
    <cellStyle name="Normal 13 6 2 22" xfId="5243" xr:uid="{BD4FA5B4-3441-4A7F-B882-AD31BD9F5DDB}"/>
    <cellStyle name="Normal 13 6 2 23" xfId="5244" xr:uid="{B1C9DF8C-F671-4143-8ABC-DAA8EE221A5C}"/>
    <cellStyle name="Normal 13 6 2 24" xfId="5245" xr:uid="{213DD615-2977-4D94-AD45-B2BB2227ADDC}"/>
    <cellStyle name="Normal 13 6 2 25" xfId="5246" xr:uid="{413D3CFC-A8B5-47A1-935E-47BC8568F406}"/>
    <cellStyle name="Normal 13 6 2 26" xfId="5247" xr:uid="{5BEDC7B4-9203-486B-BE63-2F7000C7E167}"/>
    <cellStyle name="Normal 13 6 2 27" xfId="5248" xr:uid="{457959DE-889D-473B-90C2-4C3A3366DE0D}"/>
    <cellStyle name="Normal 13 6 2 28" xfId="5249" xr:uid="{063C2854-A2F5-4872-B9D1-6C1F4D516327}"/>
    <cellStyle name="Normal 13 6 2 29" xfId="5250" xr:uid="{AEF801EE-9BA3-4A90-8AE2-1C71078F7736}"/>
    <cellStyle name="Normal 13 6 2 3" xfId="5251" xr:uid="{5C476BE3-B981-489B-92FA-AA0E4EE45548}"/>
    <cellStyle name="Normal 13 6 2 30" xfId="5252" xr:uid="{CA331F72-401F-458E-B045-77E02CA9B3CF}"/>
    <cellStyle name="Normal 13 6 2 31" xfId="5253" xr:uid="{6A27B8A5-77F3-43D8-A6E5-F44E9A7E96CC}"/>
    <cellStyle name="Normal 13 6 2 32" xfId="5254" xr:uid="{87F80658-2A93-4E85-A81D-C0E41668F982}"/>
    <cellStyle name="Normal 13 6 2 33" xfId="5255" xr:uid="{DB828229-2A91-46A8-AB1B-341072D839E7}"/>
    <cellStyle name="Normal 13 6 2 34" xfId="5256" xr:uid="{B984B5E2-5BAB-42F4-8AE2-9ABBA73880A8}"/>
    <cellStyle name="Normal 13 6 2 35" xfId="5257" xr:uid="{73367624-6835-44F5-BFFE-8800D5D9B62E}"/>
    <cellStyle name="Normal 13 6 2 36" xfId="5258" xr:uid="{4FA40B73-CABD-44F0-ACC8-00F938C80775}"/>
    <cellStyle name="Normal 13 6 2 37" xfId="5259" xr:uid="{715FF889-DA4B-409F-82A9-94B74C316096}"/>
    <cellStyle name="Normal 13 6 2 38" xfId="5260" xr:uid="{271AB059-1590-4424-A598-ECC600FAF74F}"/>
    <cellStyle name="Normal 13 6 2 39" xfId="5261" xr:uid="{3E0DF5A8-54B6-45B1-9033-894122E7CA7C}"/>
    <cellStyle name="Normal 13 6 2 4" xfId="5262" xr:uid="{B651908A-37C4-4F75-B48E-6B64D0FFFC26}"/>
    <cellStyle name="Normal 13 6 2 40" xfId="5263" xr:uid="{6FAEA360-AD4E-41E7-8C4E-051BF7FE047E}"/>
    <cellStyle name="Normal 13 6 2 5" xfId="5264" xr:uid="{F9D2BFF5-84DF-4C4B-ADF7-47116B26D2B1}"/>
    <cellStyle name="Normal 13 6 2 6" xfId="5265" xr:uid="{B4A8721E-D217-46BB-BB68-B2FAB5C6B3F5}"/>
    <cellStyle name="Normal 13 6 2 7" xfId="5266" xr:uid="{3C552367-569A-478A-B73B-DDF38BD3F5AB}"/>
    <cellStyle name="Normal 13 6 2 8" xfId="5267" xr:uid="{645934B0-218D-4F68-9AC5-30EB543C1169}"/>
    <cellStyle name="Normal 13 6 2 9" xfId="5268" xr:uid="{8BB46C82-5B03-4930-A48B-0217EC17C975}"/>
    <cellStyle name="Normal 13 6 20" xfId="5269" xr:uid="{7DA50141-41B1-4AD7-A763-0AD4FA2FCB97}"/>
    <cellStyle name="Normal 13 6 21" xfId="5270" xr:uid="{9EE1FD72-0A39-42BE-BC51-B2344DB8359A}"/>
    <cellStyle name="Normal 13 6 22" xfId="5271" xr:uid="{49F7BF85-2C9E-4954-A853-2CDEC800EB3D}"/>
    <cellStyle name="Normal 13 6 23" xfId="5272" xr:uid="{9DAEE293-6521-4FC5-9CE3-4E1651B3AD2E}"/>
    <cellStyle name="Normal 13 6 24" xfId="5273" xr:uid="{4D12613D-C0DB-49CA-9F9F-6A7F755456CB}"/>
    <cellStyle name="Normal 13 6 25" xfId="5274" xr:uid="{5D0905C4-30D4-4992-924F-8CE867A3CB0E}"/>
    <cellStyle name="Normal 13 6 26" xfId="5275" xr:uid="{80D96989-0C27-4570-AD53-DD4723FA4FDA}"/>
    <cellStyle name="Normal 13 6 27" xfId="5276" xr:uid="{995C4D4C-0453-4EAA-AB25-019DA6245CF4}"/>
    <cellStyle name="Normal 13 6 28" xfId="5277" xr:uid="{4D348A12-3303-4150-9CCB-70C3A16EAFD8}"/>
    <cellStyle name="Normal 13 6 29" xfId="5278" xr:uid="{42B0A58A-6433-4DB3-8B47-11D4B4EA31DC}"/>
    <cellStyle name="Normal 13 6 3" xfId="5279" xr:uid="{9B8782D4-7D4E-425A-9669-24F2A9700569}"/>
    <cellStyle name="Normal 13 6 3 10" xfId="5280" xr:uid="{CED46EB5-30A7-4D3E-8465-72D898E1AF50}"/>
    <cellStyle name="Normal 13 6 3 11" xfId="5281" xr:uid="{AE201A79-FA2D-4176-AC4D-6F61352D8E21}"/>
    <cellStyle name="Normal 13 6 3 12" xfId="5282" xr:uid="{2907F950-39EC-4278-8367-69F77A2DE78E}"/>
    <cellStyle name="Normal 13 6 3 13" xfId="5283" xr:uid="{2F6BE008-19E5-4285-B39F-24569B38981D}"/>
    <cellStyle name="Normal 13 6 3 14" xfId="5284" xr:uid="{D50A691A-73C2-43BF-802B-1A5F42D51617}"/>
    <cellStyle name="Normal 13 6 3 15" xfId="5285" xr:uid="{CE2E3CD4-711B-43D8-BFAB-CBEB836661C5}"/>
    <cellStyle name="Normal 13 6 3 16" xfId="5286" xr:uid="{1D2016C0-AC11-4C39-A683-1C8AB257E1BA}"/>
    <cellStyle name="Normal 13 6 3 17" xfId="5287" xr:uid="{70E55B33-C275-4FB1-BEF2-7385BD744806}"/>
    <cellStyle name="Normal 13 6 3 18" xfId="5288" xr:uid="{EAD2A744-FED1-47D7-8FB3-9D8B6E3C1FE5}"/>
    <cellStyle name="Normal 13 6 3 19" xfId="5289" xr:uid="{C7E8FEE6-7323-4602-89A2-41B1C5313BA8}"/>
    <cellStyle name="Normal 13 6 3 2" xfId="5290" xr:uid="{6E35EE9B-256B-4EDB-9096-AC7717042AC0}"/>
    <cellStyle name="Normal 13 6 3 2 10" xfId="5291" xr:uid="{08004642-70A1-4140-9874-BB28B5DA3BFA}"/>
    <cellStyle name="Normal 13 6 3 2 11" xfId="5292" xr:uid="{D7CB8F8B-D876-4B1B-8C52-988BAFF84CA9}"/>
    <cellStyle name="Normal 13 6 3 2 12" xfId="5293" xr:uid="{B33DDBCF-6ED7-4A9D-9244-1E4CD7578717}"/>
    <cellStyle name="Normal 13 6 3 2 13" xfId="5294" xr:uid="{8B8E4AA6-FD48-478E-9886-F6675A264C45}"/>
    <cellStyle name="Normal 13 6 3 2 14" xfId="5295" xr:uid="{368BBED4-F4C8-4D86-BBBD-08BE9B012771}"/>
    <cellStyle name="Normal 13 6 3 2 15" xfId="5296" xr:uid="{C48D813D-0A8A-48F4-990C-FC42243BB8B8}"/>
    <cellStyle name="Normal 13 6 3 2 16" xfId="5297" xr:uid="{F32A8647-1A83-4428-8F93-4E7DCD4B2CF9}"/>
    <cellStyle name="Normal 13 6 3 2 17" xfId="5298" xr:uid="{78123D09-C133-4787-91E3-B74D0E663DFD}"/>
    <cellStyle name="Normal 13 6 3 2 18" xfId="5299" xr:uid="{DE79B196-C5F1-468E-8925-ADB115053BEE}"/>
    <cellStyle name="Normal 13 6 3 2 19" xfId="5300" xr:uid="{910AFC7F-F55F-445B-BDF5-654B63F1F195}"/>
    <cellStyle name="Normal 13 6 3 2 2" xfId="5301" xr:uid="{1EEA8EC7-CCF5-406B-B9F3-A3FFA67A4CCC}"/>
    <cellStyle name="Normal 13 6 3 2 20" xfId="5302" xr:uid="{F93A6B35-B3B2-4578-A4FB-697DDE0D3233}"/>
    <cellStyle name="Normal 13 6 3 2 21" xfId="5303" xr:uid="{2B166CA0-5EF6-49C8-B3C2-A6535C71B48D}"/>
    <cellStyle name="Normal 13 6 3 2 22" xfId="5304" xr:uid="{F452C179-BDB6-4388-A30E-5BF1AD91A533}"/>
    <cellStyle name="Normal 13 6 3 2 23" xfId="5305" xr:uid="{8AC03D35-4060-413A-B771-4F2544AF17E7}"/>
    <cellStyle name="Normal 13 6 3 2 24" xfId="5306" xr:uid="{C48C0ED0-84F7-4CF3-92EA-27C02F4A877A}"/>
    <cellStyle name="Normal 13 6 3 2 25" xfId="5307" xr:uid="{261D200C-9C5F-4B30-AE09-2747BC42CA2A}"/>
    <cellStyle name="Normal 13 6 3 2 26" xfId="5308" xr:uid="{3440479A-6693-49D7-8EFF-6B067EC6E9C9}"/>
    <cellStyle name="Normal 13 6 3 2 27" xfId="5309" xr:uid="{F231D918-7B4C-40CA-B916-B25A21BCBD0B}"/>
    <cellStyle name="Normal 13 6 3 2 28" xfId="5310" xr:uid="{55120BD7-F947-4BC3-8F65-94214A42E164}"/>
    <cellStyle name="Normal 13 6 3 2 29" xfId="5311" xr:uid="{A4A97CD7-9323-4241-87EF-EA752745ADD6}"/>
    <cellStyle name="Normal 13 6 3 2 3" xfId="5312" xr:uid="{FAD9CEBC-E618-4646-920F-658B448D031A}"/>
    <cellStyle name="Normal 13 6 3 2 30" xfId="5313" xr:uid="{61186F63-2C27-4DA1-8092-DD3BFAE489F0}"/>
    <cellStyle name="Normal 13 6 3 2 31" xfId="5314" xr:uid="{125A23F1-F590-40B4-B276-875F9CD423C8}"/>
    <cellStyle name="Normal 13 6 3 2 32" xfId="5315" xr:uid="{A76AA2B1-91E5-43ED-B396-90364702583A}"/>
    <cellStyle name="Normal 13 6 3 2 33" xfId="5316" xr:uid="{7E96CA6D-EE5E-4FEA-9432-FA7390A8C60F}"/>
    <cellStyle name="Normal 13 6 3 2 34" xfId="5317" xr:uid="{519311D0-A4F1-4AD8-A5A2-9E7345B266C5}"/>
    <cellStyle name="Normal 13 6 3 2 35" xfId="5318" xr:uid="{045D9409-C5AA-477A-BE16-326E46DF6ACE}"/>
    <cellStyle name="Normal 13 6 3 2 36" xfId="5319" xr:uid="{497E8534-68AA-4D4E-BB01-3110DDA7466F}"/>
    <cellStyle name="Normal 13 6 3 2 37" xfId="5320" xr:uid="{A61A4722-E26C-4730-9286-41922A12119E}"/>
    <cellStyle name="Normal 13 6 3 2 38" xfId="5321" xr:uid="{8C1BB47A-AB98-42E0-8619-BF092E466CD4}"/>
    <cellStyle name="Normal 13 6 3 2 4" xfId="5322" xr:uid="{12F8B05F-21C8-4CD8-BE14-7EDB7010E7F7}"/>
    <cellStyle name="Normal 13 6 3 2 5" xfId="5323" xr:uid="{CB27396E-8812-4114-A32F-0E195F402A53}"/>
    <cellStyle name="Normal 13 6 3 2 6" xfId="5324" xr:uid="{B9B946CC-19FD-4C8C-BCCC-9095AF076E9C}"/>
    <cellStyle name="Normal 13 6 3 2 7" xfId="5325" xr:uid="{B67D1C55-7591-456D-8A74-9F3E8DE8E69C}"/>
    <cellStyle name="Normal 13 6 3 2 8" xfId="5326" xr:uid="{B6DD996F-D39F-48E1-BA8C-8BA66D3C68EA}"/>
    <cellStyle name="Normal 13 6 3 2 9" xfId="5327" xr:uid="{5630FE3E-913C-4BA0-A4FE-E1A328457BDC}"/>
    <cellStyle name="Normal 13 6 3 20" xfId="5328" xr:uid="{4014A384-BF1E-4644-8A2A-F84C8502BD76}"/>
    <cellStyle name="Normal 13 6 3 21" xfId="5329" xr:uid="{AB4BEB52-51D5-47E8-8E97-4E50AB53D392}"/>
    <cellStyle name="Normal 13 6 3 22" xfId="5330" xr:uid="{EB84D5EB-F872-4980-9058-47F54B74D6CE}"/>
    <cellStyle name="Normal 13 6 3 23" xfId="5331" xr:uid="{091B1C49-DDF8-4B73-92BF-3A4CBE726A25}"/>
    <cellStyle name="Normal 13 6 3 24" xfId="5332" xr:uid="{B6F6B06A-2BBB-4BC3-8726-DD2E554B2F7E}"/>
    <cellStyle name="Normal 13 6 3 25" xfId="5333" xr:uid="{95464A02-03E7-4D93-8FE9-185A411FB4B7}"/>
    <cellStyle name="Normal 13 6 3 26" xfId="5334" xr:uid="{4955D112-1898-4F7A-B82B-A4B9C229A5C5}"/>
    <cellStyle name="Normal 13 6 3 27" xfId="5335" xr:uid="{D5E16CFD-A02E-466A-A568-E3BCA6DA5E8B}"/>
    <cellStyle name="Normal 13 6 3 28" xfId="5336" xr:uid="{32FFAC03-02CC-47E9-9C2A-9B96B01AB50E}"/>
    <cellStyle name="Normal 13 6 3 29" xfId="5337" xr:uid="{AD9B51E3-7D55-40EB-9B01-8F3EE0EB38C5}"/>
    <cellStyle name="Normal 13 6 3 3" xfId="5338" xr:uid="{76CFC14E-611A-46D0-A3DE-3380A5DA279D}"/>
    <cellStyle name="Normal 13 6 3 30" xfId="5339" xr:uid="{E2C9D4B0-9895-4E2B-AC75-432590616242}"/>
    <cellStyle name="Normal 13 6 3 31" xfId="5340" xr:uid="{BC2A2E8B-B327-4350-BB32-6242DFC390BC}"/>
    <cellStyle name="Normal 13 6 3 32" xfId="5341" xr:uid="{649D6B0C-BB27-4844-97A1-E41AEEF4D015}"/>
    <cellStyle name="Normal 13 6 3 33" xfId="5342" xr:uid="{52EA4B7E-5002-4E3C-A53C-690BFFD0DEAC}"/>
    <cellStyle name="Normal 13 6 3 34" xfId="5343" xr:uid="{60FAA42D-4829-4A1D-B048-6B767416011B}"/>
    <cellStyle name="Normal 13 6 3 35" xfId="5344" xr:uid="{9DFEDE47-8A64-483C-906D-077F88BC1093}"/>
    <cellStyle name="Normal 13 6 3 36" xfId="5345" xr:uid="{E68C70D2-F358-4E26-AA95-9132075C9986}"/>
    <cellStyle name="Normal 13 6 3 37" xfId="5346" xr:uid="{629D0EB6-FEAC-42C3-8CC0-A54D04F79EDF}"/>
    <cellStyle name="Normal 13 6 3 38" xfId="5347" xr:uid="{A6764B12-C950-467D-B6A2-04264449ED01}"/>
    <cellStyle name="Normal 13 6 3 4" xfId="5348" xr:uid="{082EF299-5635-4277-96DF-63ABC01AB6DB}"/>
    <cellStyle name="Normal 13 6 3 5" xfId="5349" xr:uid="{6A2EFDBE-2F09-4411-A83D-81EA1F997C93}"/>
    <cellStyle name="Normal 13 6 3 6" xfId="5350" xr:uid="{C7F64F01-B03E-4420-9106-3515A0EAA355}"/>
    <cellStyle name="Normal 13 6 3 7" xfId="5351" xr:uid="{24611391-541D-4B44-BED6-C3F367325953}"/>
    <cellStyle name="Normal 13 6 3 8" xfId="5352" xr:uid="{977BBC59-E09F-472C-B383-D1DDD7BAB5BB}"/>
    <cellStyle name="Normal 13 6 3 9" xfId="5353" xr:uid="{239C3292-77BB-4AA1-BCFC-032C9F231CF7}"/>
    <cellStyle name="Normal 13 6 30" xfId="5354" xr:uid="{5D2DED8C-B17D-43B1-AADD-9C5621E4FB97}"/>
    <cellStyle name="Normal 13 6 31" xfId="5355" xr:uid="{ED6DEE31-F44F-4DCF-AEF4-A8D5F6F9B6E0}"/>
    <cellStyle name="Normal 13 6 32" xfId="5356" xr:uid="{DC545695-B5EB-427D-BA2B-F96DEEB1CED9}"/>
    <cellStyle name="Normal 13 6 33" xfId="5357" xr:uid="{CDC543E1-693C-4714-9600-71B6C0D1C7D9}"/>
    <cellStyle name="Normal 13 6 34" xfId="5358" xr:uid="{AB4510BA-9435-4246-8F56-535B5CB4BA4C}"/>
    <cellStyle name="Normal 13 6 35" xfId="5359" xr:uid="{36BB13A0-4760-4F77-B795-32014E7CC556}"/>
    <cellStyle name="Normal 13 6 36" xfId="5360" xr:uid="{9D6FAACE-4948-4DE2-9174-C128D8BFF4CA}"/>
    <cellStyle name="Normal 13 6 37" xfId="5361" xr:uid="{F4062792-B892-4CD7-8AED-B1C702CF4D6C}"/>
    <cellStyle name="Normal 13 6 38" xfId="5362" xr:uid="{06636F86-CE49-4391-99DC-279E54B25A8E}"/>
    <cellStyle name="Normal 13 6 39" xfId="5363" xr:uid="{A6A59880-9B25-4EEA-AA8A-713AD5002AE7}"/>
    <cellStyle name="Normal 13 6 4" xfId="5364" xr:uid="{96D03286-6CC8-4BD1-895F-37D59D31EFCA}"/>
    <cellStyle name="Normal 13 6 40" xfId="5365" xr:uid="{E54EA2DC-9634-4D8F-B58E-D8C650943369}"/>
    <cellStyle name="Normal 13 6 41" xfId="5366" xr:uid="{96EF838A-2D8F-4228-9F7F-4EA82D5491B3}"/>
    <cellStyle name="Normal 13 6 42" xfId="5367" xr:uid="{4B431787-88BA-433B-9023-0630C1A3E0A9}"/>
    <cellStyle name="Normal 13 6 43" xfId="5368" xr:uid="{D31413F8-DB40-4D12-B0C4-251D07CDF149}"/>
    <cellStyle name="Normal 13 6 44" xfId="5369" xr:uid="{9BFC7276-DC13-4B10-84A1-41AC1021BE60}"/>
    <cellStyle name="Normal 13 6 45" xfId="5370" xr:uid="{C2C124E0-2653-45D2-B00D-F10AAA8A132F}"/>
    <cellStyle name="Normal 13 6 46" xfId="5371" xr:uid="{93248115-4AE6-45ED-BB3E-625D087790F3}"/>
    <cellStyle name="Normal 13 6 47" xfId="5372" xr:uid="{8F205BC1-2F43-4306-8DE8-DD7ECEBEB00D}"/>
    <cellStyle name="Normal 13 6 5" xfId="5373" xr:uid="{D579E944-DC25-4C92-B883-25A79A95239F}"/>
    <cellStyle name="Normal 13 6 6" xfId="5374" xr:uid="{BA02983C-CBE3-42BB-9F8D-12F799596FB3}"/>
    <cellStyle name="Normal 13 6 7" xfId="5375" xr:uid="{D16E516E-BA5D-474E-872E-705539A3549A}"/>
    <cellStyle name="Normal 13 6 8" xfId="5376" xr:uid="{5A30B273-54CA-4EC8-ABC2-9D88FC53E4A1}"/>
    <cellStyle name="Normal 13 6 9" xfId="5377" xr:uid="{38B812B8-8F93-4EC1-B884-2A9B33ABC6CF}"/>
    <cellStyle name="Normal 13 7" xfId="5378" xr:uid="{1BE1E14F-9B74-4D87-9018-2D5EA56BA5BB}"/>
    <cellStyle name="Normal 13 8" xfId="5379" xr:uid="{F3578D50-B1F1-460E-A2E7-0F98FF258631}"/>
    <cellStyle name="Normal 13 9" xfId="5380" xr:uid="{5AA056C0-E4BE-4767-9967-159F20ABFC32}"/>
    <cellStyle name="Normal 14" xfId="5381" xr:uid="{B1B6E9D4-8775-4985-BB83-7833558F0780}"/>
    <cellStyle name="Normal 14 10" xfId="5382" xr:uid="{58F97C71-D554-46AC-8A85-102126A3D447}"/>
    <cellStyle name="Normal 14 11" xfId="5383" xr:uid="{4F8AC6CE-E8D9-408A-B44B-BBABB2F7C6C4}"/>
    <cellStyle name="Normal 14 12" xfId="5384" xr:uid="{F27A07DB-F553-4FE8-8637-3E0178C907C7}"/>
    <cellStyle name="Normal 14 13" xfId="5385" xr:uid="{7BD7CC02-A773-46C3-A6D6-987F89B59231}"/>
    <cellStyle name="Normal 14 14" xfId="5386" xr:uid="{18858CAB-15AF-4516-B744-C02A97D52F86}"/>
    <cellStyle name="Normal 14 15" xfId="5387" xr:uid="{FA8E3110-AFC0-4C09-99F9-780459E55460}"/>
    <cellStyle name="Normal 14 16" xfId="5388" xr:uid="{E6795960-22BE-410B-9610-2CFE0CB0DFF7}"/>
    <cellStyle name="Normal 14 17" xfId="5389" xr:uid="{D75FD5F4-AF04-492C-8F59-677D2D54B20E}"/>
    <cellStyle name="Normal 14 18" xfId="5390" xr:uid="{5A2FA18C-E322-4FC7-9866-2D1B0AFE587A}"/>
    <cellStyle name="Normal 14 19" xfId="5391" xr:uid="{BBA7048E-E3B0-435F-ACFF-377B0E978A3D}"/>
    <cellStyle name="Normal 14 2" xfId="5392" xr:uid="{C1428D4C-1CB8-4651-90A6-2CFEEB47D385}"/>
    <cellStyle name="Normal 14 20" xfId="5393" xr:uid="{D53B43E1-4A50-43C0-933C-34F119624EBE}"/>
    <cellStyle name="Normal 14 21" xfId="5394" xr:uid="{8652A722-0CCB-4ABB-9A29-F8944DDFAAB1}"/>
    <cellStyle name="Normal 14 22" xfId="5395" xr:uid="{B74B1F99-19F9-4AAA-B1AE-DD5EFE5A325A}"/>
    <cellStyle name="Normal 14 23" xfId="5396" xr:uid="{6AA27FAD-2D88-4F92-9A2D-7B82046C925E}"/>
    <cellStyle name="Normal 14 24" xfId="5397" xr:uid="{2363578B-5BA9-4C20-8D97-EA0D6824B637}"/>
    <cellStyle name="Normal 14 25" xfId="5398" xr:uid="{545DBA89-F421-4A6B-80E4-0D758257196F}"/>
    <cellStyle name="Normal 14 26" xfId="5399" xr:uid="{3FD338D2-5BD1-4F6A-AF63-4D113045F975}"/>
    <cellStyle name="Normal 14 27" xfId="5400" xr:uid="{1A46AE89-0DF9-4D9C-9A7E-B04FB0BF0782}"/>
    <cellStyle name="Normal 14 28" xfId="5401" xr:uid="{FA7FE510-4046-47BD-BF4B-5320B759EEE3}"/>
    <cellStyle name="Normal 14 29" xfId="5402" xr:uid="{6E465989-0A42-4617-8E44-90562CE8475C}"/>
    <cellStyle name="Normal 14 3" xfId="5403" xr:uid="{31047643-30EE-48B1-BD68-7735E56FED0C}"/>
    <cellStyle name="Normal 14 30" xfId="5404" xr:uid="{699844F2-5C8A-45EB-B392-3705642C7F23}"/>
    <cellStyle name="Normal 14 31" xfId="5405" xr:uid="{71F8882D-0429-413A-A03D-6C4EA52D292B}"/>
    <cellStyle name="Normal 14 32" xfId="5406" xr:uid="{3C39E8B4-896C-4048-A492-75B6A16C3E28}"/>
    <cellStyle name="Normal 14 33" xfId="5407" xr:uid="{2A7AC619-D48E-4F97-985D-EDFEFC4D1DF3}"/>
    <cellStyle name="Normal 14 34" xfId="5408" xr:uid="{E6312061-02FA-4C0C-98AE-A162ED4B1426}"/>
    <cellStyle name="Normal 14 35" xfId="5409" xr:uid="{BF95C896-8D3D-42D7-A81C-E30E6BAB691B}"/>
    <cellStyle name="Normal 14 36" xfId="5410" xr:uid="{65A46B74-9C7A-437B-9546-20793DE01B4E}"/>
    <cellStyle name="Normal 14 37" xfId="5411" xr:uid="{15349676-5D0B-4D5A-A183-C918BE4317C4}"/>
    <cellStyle name="Normal 14 38" xfId="5412" xr:uid="{9B266E70-4272-4FE2-B0DA-762587ADB57B}"/>
    <cellStyle name="Normal 14 39" xfId="5413" xr:uid="{991F244F-ACCE-4321-824E-4C70FD263E40}"/>
    <cellStyle name="Normal 14 4" xfId="5414" xr:uid="{64A42CDB-5D91-4F8A-A0F9-A0C090C03515}"/>
    <cellStyle name="Normal 14 40" xfId="5415" xr:uid="{E263666B-72A1-4B55-9FE3-8EFB6CE72909}"/>
    <cellStyle name="Normal 14 41" xfId="5416" xr:uid="{314542C7-F5DE-4309-8213-215CA03750C2}"/>
    <cellStyle name="Normal 14 42" xfId="5417" xr:uid="{023D0BA4-791B-4BBE-9B34-833EB69E637C}"/>
    <cellStyle name="Normal 14 43" xfId="5418" xr:uid="{0E00D33A-AC5C-4B9A-87DE-8E04FED7409C}"/>
    <cellStyle name="Normal 14 44" xfId="5419" xr:uid="{9448E8E0-A178-40C1-9CA2-50E2BD5FC91D}"/>
    <cellStyle name="Normal 14 45" xfId="5420" xr:uid="{73DE3252-DEB7-43A3-ACD6-6D4FC690BFA2}"/>
    <cellStyle name="Normal 14 46" xfId="5421" xr:uid="{C03CF258-B758-41B2-993E-76CA2F72E845}"/>
    <cellStyle name="Normal 14 47" xfId="5422" xr:uid="{64095A95-F54F-4CB3-9246-582E8FCC8724}"/>
    <cellStyle name="Normal 14 48" xfId="5423" xr:uid="{3C84A13B-93F5-4AA3-B0C5-42569898AD4A}"/>
    <cellStyle name="Normal 14 49" xfId="5424" xr:uid="{B5D6B9B2-19B8-4F6A-BCCD-CA7C2E77B55F}"/>
    <cellStyle name="Normal 14 5" xfId="5425" xr:uid="{4F72A4C5-0DD6-4DBA-A468-982F8AA02E79}"/>
    <cellStyle name="Normal 14 50" xfId="5426" xr:uid="{27328E81-08BD-48D5-8161-00270725488C}"/>
    <cellStyle name="Normal 14 51" xfId="5427" xr:uid="{EB90F587-7ADA-45EF-8770-052503164286}"/>
    <cellStyle name="Normal 14 52" xfId="5428" xr:uid="{96D833A0-1AE8-4CCF-AA2C-652D15A17EA9}"/>
    <cellStyle name="Normal 14 53" xfId="5429" xr:uid="{1187ECD8-0D2A-4BE0-AA6E-E2CEEDD99A7B}"/>
    <cellStyle name="Normal 14 6" xfId="5430" xr:uid="{C8824AA5-C551-4B52-B319-FBC52F52671E}"/>
    <cellStyle name="Normal 14 7" xfId="5431" xr:uid="{4C57D2B0-346D-456D-A280-38D12A148ED9}"/>
    <cellStyle name="Normal 14 8" xfId="5432" xr:uid="{21E8A1F7-3DA1-4CA2-B63A-71C76A8E85AD}"/>
    <cellStyle name="Normal 14 9" xfId="5433" xr:uid="{78997317-E4A5-4954-A6E0-08FC661CF29A}"/>
    <cellStyle name="Normal 15" xfId="5434" xr:uid="{00DB4611-72D9-462D-92BE-03D9017C205F}"/>
    <cellStyle name="Normal 15 2" xfId="5435" xr:uid="{FBC94798-DB51-46E1-97EA-4E585F7E2023}"/>
    <cellStyle name="Normal 16" xfId="51" xr:uid="{2E06F114-D0E9-4AE1-82CB-97893338F23D}"/>
    <cellStyle name="Normal 16 2" xfId="5436" xr:uid="{D2AEC800-824B-4ABF-9EDE-FA472724E8CB}"/>
    <cellStyle name="Normal 17" xfId="16747" xr:uid="{4DEED102-4F75-4739-8E87-120FEE891CD3}"/>
    <cellStyle name="Normal 18" xfId="16750" xr:uid="{4B32D127-C320-4F18-B4F9-94876803011A}"/>
    <cellStyle name="Normal 19" xfId="16754" xr:uid="{32B71289-6FEA-4E17-BE4A-08E10D9AB0C5}"/>
    <cellStyle name="Normal 2" xfId="2" xr:uid="{00000000-0005-0000-0000-000005000000}"/>
    <cellStyle name="Normal 2 10" xfId="5438" xr:uid="{1029C546-B7AA-4DB0-B553-8094ED62F14E}"/>
    <cellStyle name="Normal 2 10 10" xfId="5439" xr:uid="{5E2210D8-40E3-4138-A97A-C5EDA533388E}"/>
    <cellStyle name="Normal 2 10 11" xfId="5440" xr:uid="{8E8992B5-898E-4E62-839D-BEA93A252730}"/>
    <cellStyle name="Normal 2 10 12" xfId="5441" xr:uid="{4B281930-E5B4-4F99-BDDA-2EDBE2766B67}"/>
    <cellStyle name="Normal 2 10 13" xfId="5442" xr:uid="{21EEA9F7-58B1-443B-93D9-5353CF971CF7}"/>
    <cellStyle name="Normal 2 10 14" xfId="5443" xr:uid="{A79CCA4D-AD2D-46B8-AE7B-BC588FCF1AE6}"/>
    <cellStyle name="Normal 2 10 15" xfId="5444" xr:uid="{DB6D0310-4F49-46D3-90C8-7A48978240D0}"/>
    <cellStyle name="Normal 2 10 16" xfId="5445" xr:uid="{55D6A2B5-00C3-4BF8-9B02-E78F54ACECC0}"/>
    <cellStyle name="Normal 2 10 17" xfId="5446" xr:uid="{96761E6F-05ED-4AB1-A0CB-2FC2E2BF341D}"/>
    <cellStyle name="Normal 2 10 18" xfId="5447" xr:uid="{5DFF2185-F2DA-4F9B-94CD-B81863E084AC}"/>
    <cellStyle name="Normal 2 10 19" xfId="5448" xr:uid="{5F32E50B-365B-4798-9F4F-3ABDB1D03A19}"/>
    <cellStyle name="Normal 2 10 2" xfId="5449" xr:uid="{EC4DA5FC-FB65-457E-A0AF-AD661F51C700}"/>
    <cellStyle name="Normal 2 10 2 10" xfId="5450" xr:uid="{B057BD25-A638-4065-98C2-50C855DE6D20}"/>
    <cellStyle name="Normal 2 10 2 11" xfId="5451" xr:uid="{6A849A3F-4429-4122-9638-9D7A1ED29A79}"/>
    <cellStyle name="Normal 2 10 2 12" xfId="5452" xr:uid="{6A5B47AB-45FD-42FF-943B-08F14E11B501}"/>
    <cellStyle name="Normal 2 10 2 13" xfId="5453" xr:uid="{605C8F35-3EE9-473E-AC13-1DEDB4BE496F}"/>
    <cellStyle name="Normal 2 10 2 14" xfId="5454" xr:uid="{440A80F3-9FBE-4EA6-86ED-76C449B24AD5}"/>
    <cellStyle name="Normal 2 10 2 15" xfId="5455" xr:uid="{90D5CF56-C673-4DF4-A730-08A59B0D6073}"/>
    <cellStyle name="Normal 2 10 2 16" xfId="5456" xr:uid="{407235F7-86C0-4C59-A37C-7C8E091D6185}"/>
    <cellStyle name="Normal 2 10 2 17" xfId="5457" xr:uid="{12B42270-7C26-41E2-BED6-B83238D39F49}"/>
    <cellStyle name="Normal 2 10 2 18" xfId="5458" xr:uid="{04A3B3D0-AD3C-48CB-852F-D0476C93DFBA}"/>
    <cellStyle name="Normal 2 10 2 19" xfId="5459" xr:uid="{942A0F66-1207-4B5D-876F-85EFF7A2E9F0}"/>
    <cellStyle name="Normal 2 10 2 2" xfId="5460" xr:uid="{9CE4AEB6-8611-462C-A54A-7328440E276D}"/>
    <cellStyle name="Normal 2 10 2 2 10" xfId="5461" xr:uid="{4BA6FB7A-CF09-4A5F-B566-43CAADD2B963}"/>
    <cellStyle name="Normal 2 10 2 2 11" xfId="5462" xr:uid="{D8D0A564-4D8E-454A-8174-630B4EA662F8}"/>
    <cellStyle name="Normal 2 10 2 2 12" xfId="5463" xr:uid="{C6F66331-BE9F-40A8-BE6C-1F8861DFFF51}"/>
    <cellStyle name="Normal 2 10 2 2 13" xfId="5464" xr:uid="{8C74AD85-9BE0-42D3-BA3C-3D32A241AACF}"/>
    <cellStyle name="Normal 2 10 2 2 14" xfId="5465" xr:uid="{4FDB4F16-8A93-4EAD-BDC4-A8EF90534EF4}"/>
    <cellStyle name="Normal 2 10 2 2 15" xfId="5466" xr:uid="{A03DE9B4-CDCD-4DC4-A997-CC1DBEF7F6D9}"/>
    <cellStyle name="Normal 2 10 2 2 16" xfId="5467" xr:uid="{2EA2E7E0-4764-4BA6-BF20-BE40C77B81AE}"/>
    <cellStyle name="Normal 2 10 2 2 17" xfId="5468" xr:uid="{FED1B9E0-FC60-4E86-A61D-735EB995FE8F}"/>
    <cellStyle name="Normal 2 10 2 2 18" xfId="5469" xr:uid="{B43DAFD4-A5F4-4C53-8B9E-D7E1146A3EBF}"/>
    <cellStyle name="Normal 2 10 2 2 19" xfId="5470" xr:uid="{BD447B0A-1F0D-4741-86A0-3DA115F572CC}"/>
    <cellStyle name="Normal 2 10 2 2 2" xfId="5471" xr:uid="{541ACD9C-0FF4-40CE-BCF0-1510217D8F33}"/>
    <cellStyle name="Normal 2 10 2 2 2 10" xfId="5472" xr:uid="{5D17A856-B808-468A-8745-2A03BB5BA10D}"/>
    <cellStyle name="Normal 2 10 2 2 2 11" xfId="5473" xr:uid="{C341C068-6619-4BAC-92F5-E92A1E274FCC}"/>
    <cellStyle name="Normal 2 10 2 2 2 12" xfId="5474" xr:uid="{F713F5FF-56CC-4A19-AAA5-8B76582A5E7D}"/>
    <cellStyle name="Normal 2 10 2 2 2 13" xfId="5475" xr:uid="{AC6692AC-CC2C-4ABD-939B-1C9E5B3C9826}"/>
    <cellStyle name="Normal 2 10 2 2 2 14" xfId="5476" xr:uid="{C97FEEBF-6DDE-456A-97D3-B5590AA69F17}"/>
    <cellStyle name="Normal 2 10 2 2 2 15" xfId="5477" xr:uid="{293E86B8-39C6-4604-AC4A-E0CE8CDB7F06}"/>
    <cellStyle name="Normal 2 10 2 2 2 16" xfId="5478" xr:uid="{FA692467-3A74-4D46-B148-6FD0AF7A04D9}"/>
    <cellStyle name="Normal 2 10 2 2 2 17" xfId="5479" xr:uid="{BF751BE1-7233-4EAB-B4ED-7E1BC8403B79}"/>
    <cellStyle name="Normal 2 10 2 2 2 18" xfId="5480" xr:uid="{E0228A36-D0A1-4303-ABC5-FEE9E80DF223}"/>
    <cellStyle name="Normal 2 10 2 2 2 19" xfId="5481" xr:uid="{B818979D-91CF-486E-BD45-3ACAAC57A57C}"/>
    <cellStyle name="Normal 2 10 2 2 2 2" xfId="5482" xr:uid="{266C06CD-CB9D-4F65-A3E5-C943E7A53395}"/>
    <cellStyle name="Normal 2 10 2 2 2 20" xfId="5483" xr:uid="{DD0CA289-BC65-49A7-AF00-E6968FD98CC9}"/>
    <cellStyle name="Normal 2 10 2 2 2 21" xfId="5484" xr:uid="{8C2A079B-030C-4AEA-A644-2352DADF70CC}"/>
    <cellStyle name="Normal 2 10 2 2 2 22" xfId="5485" xr:uid="{44309106-71C6-4645-BD2C-1286FDAB0BC9}"/>
    <cellStyle name="Normal 2 10 2 2 2 23" xfId="5486" xr:uid="{7A853514-D432-4A61-8694-6AFA3B863AE9}"/>
    <cellStyle name="Normal 2 10 2 2 2 24" xfId="5487" xr:uid="{7B24284E-7890-45D1-A55C-A2C2F46A62A1}"/>
    <cellStyle name="Normal 2 10 2 2 2 25" xfId="5488" xr:uid="{5CBF22B6-440C-4C4B-945E-6A962BABC02E}"/>
    <cellStyle name="Normal 2 10 2 2 2 26" xfId="5489" xr:uid="{13391DB4-E95E-4F14-BB79-E76E739C62B2}"/>
    <cellStyle name="Normal 2 10 2 2 2 27" xfId="5490" xr:uid="{5B6328BC-4251-413B-8FAC-B9F9396B5D85}"/>
    <cellStyle name="Normal 2 10 2 2 2 28" xfId="5491" xr:uid="{3F0DF9DA-C9E5-4B75-8DE7-EE4D2A740CD8}"/>
    <cellStyle name="Normal 2 10 2 2 2 29" xfId="5492" xr:uid="{0A5C062A-24C9-4B33-8991-99B9C8E9C8BC}"/>
    <cellStyle name="Normal 2 10 2 2 2 3" xfId="5493" xr:uid="{06589B67-9BAF-4A3A-A71F-F9730DBDACEB}"/>
    <cellStyle name="Normal 2 10 2 2 2 30" xfId="5494" xr:uid="{0A73AAB5-D15B-42CF-AD03-6D0A5B6AFB78}"/>
    <cellStyle name="Normal 2 10 2 2 2 31" xfId="5495" xr:uid="{A5F4C429-F4E1-4C5D-B213-CAD36F06F7E6}"/>
    <cellStyle name="Normal 2 10 2 2 2 32" xfId="5496" xr:uid="{59086545-E058-4BA9-8C73-4CBC9D801FDD}"/>
    <cellStyle name="Normal 2 10 2 2 2 33" xfId="5497" xr:uid="{3F06DF84-7364-4E8C-9F04-853AAA471A2D}"/>
    <cellStyle name="Normal 2 10 2 2 2 34" xfId="5498" xr:uid="{2FAEE900-81EC-472C-B0DE-8A75D97D85F9}"/>
    <cellStyle name="Normal 2 10 2 2 2 35" xfId="5499" xr:uid="{6E4D4004-8AD7-47AB-AC5D-FD57D7F9FE3A}"/>
    <cellStyle name="Normal 2 10 2 2 2 36" xfId="5500" xr:uid="{D7A47E25-E96D-4303-B8F9-67755D3AAE0E}"/>
    <cellStyle name="Normal 2 10 2 2 2 37" xfId="5501" xr:uid="{68E383DA-0145-4F5E-99BE-954BE8C21E80}"/>
    <cellStyle name="Normal 2 10 2 2 2 38" xfId="5502" xr:uid="{ED14E925-D6E9-4186-91F4-DF64EDBFB969}"/>
    <cellStyle name="Normal 2 10 2 2 2 4" xfId="5503" xr:uid="{3FCB02A4-8EC4-46C8-9031-9661C4346F42}"/>
    <cellStyle name="Normal 2 10 2 2 2 5" xfId="5504" xr:uid="{700EFDC6-C5E3-4623-BF1C-87E602C9605A}"/>
    <cellStyle name="Normal 2 10 2 2 2 6" xfId="5505" xr:uid="{7EF17B24-48C6-40F7-BD18-E820D8CAE081}"/>
    <cellStyle name="Normal 2 10 2 2 2 7" xfId="5506" xr:uid="{CE505DE7-ADB4-4B17-B7DA-2FEA5B57634F}"/>
    <cellStyle name="Normal 2 10 2 2 2 8" xfId="5507" xr:uid="{02B34F5A-16C8-4C25-8114-2E7DCF00957B}"/>
    <cellStyle name="Normal 2 10 2 2 2 9" xfId="5508" xr:uid="{9B88E85D-4C6E-4432-9C16-3B99E9D77910}"/>
    <cellStyle name="Normal 2 10 2 2 20" xfId="5509" xr:uid="{7A6A40D8-C16E-4E09-8D46-3CB8F2872A83}"/>
    <cellStyle name="Normal 2 10 2 2 21" xfId="5510" xr:uid="{556F73D8-B9E7-4A25-9AF6-4EEB048847F7}"/>
    <cellStyle name="Normal 2 10 2 2 22" xfId="5511" xr:uid="{68581307-513C-4151-BE34-123FA53F543A}"/>
    <cellStyle name="Normal 2 10 2 2 23" xfId="5512" xr:uid="{A7E6DB92-0AD6-490C-BD68-A227112E6388}"/>
    <cellStyle name="Normal 2 10 2 2 24" xfId="5513" xr:uid="{C0582B89-3FAC-4752-91BE-CC226DA93E85}"/>
    <cellStyle name="Normal 2 10 2 2 25" xfId="5514" xr:uid="{FEAEAD1A-D0FE-47CC-8D0A-B5D48020A850}"/>
    <cellStyle name="Normal 2 10 2 2 26" xfId="5515" xr:uid="{F1CAB631-7E2B-4A50-8AF9-2CFF0593DF3A}"/>
    <cellStyle name="Normal 2 10 2 2 27" xfId="5516" xr:uid="{DFC031D6-AECF-4E54-B618-091ABC47587F}"/>
    <cellStyle name="Normal 2 10 2 2 28" xfId="5517" xr:uid="{C492EDC8-7445-4C35-9CF3-F06EE03284CE}"/>
    <cellStyle name="Normal 2 10 2 2 29" xfId="5518" xr:uid="{3793D9C7-B8CB-439C-970E-0778BB8069ED}"/>
    <cellStyle name="Normal 2 10 2 2 3" xfId="5519" xr:uid="{4C49B247-8303-4E5B-A454-06E1092FACF5}"/>
    <cellStyle name="Normal 2 10 2 2 30" xfId="5520" xr:uid="{14ED2388-C1C5-4BAC-8368-51E8FE47F96E}"/>
    <cellStyle name="Normal 2 10 2 2 31" xfId="5521" xr:uid="{8EFBB604-D9EF-4265-8A35-2E5B0694CFAE}"/>
    <cellStyle name="Normal 2 10 2 2 32" xfId="5522" xr:uid="{00A5566D-519C-492A-B527-0FDA15977CB1}"/>
    <cellStyle name="Normal 2 10 2 2 33" xfId="5523" xr:uid="{8B9DED12-3C5A-40A4-A1FC-64145C3439EE}"/>
    <cellStyle name="Normal 2 10 2 2 34" xfId="5524" xr:uid="{4188ECDF-A747-43B9-8E8F-46354C9295B4}"/>
    <cellStyle name="Normal 2 10 2 2 35" xfId="5525" xr:uid="{93EE588B-C91E-494F-9D7B-EDD969C2BEF0}"/>
    <cellStyle name="Normal 2 10 2 2 36" xfId="5526" xr:uid="{B68FE09F-67D7-42C5-8F61-34EF5C643216}"/>
    <cellStyle name="Normal 2 10 2 2 37" xfId="5527" xr:uid="{2B7A4FA0-5B81-4E91-A520-BF8D39F8FEAF}"/>
    <cellStyle name="Normal 2 10 2 2 38" xfId="5528" xr:uid="{40F89A77-127C-4C40-B96C-68EB043E8A83}"/>
    <cellStyle name="Normal 2 10 2 2 4" xfId="5529" xr:uid="{321337BB-8BE8-442E-BA29-AB040B67E8A1}"/>
    <cellStyle name="Normal 2 10 2 2 5" xfId="5530" xr:uid="{895F04D7-FF15-44FB-9712-644247F01003}"/>
    <cellStyle name="Normal 2 10 2 2 6" xfId="5531" xr:uid="{E95D9D27-E192-4BB9-9C96-C219FD052256}"/>
    <cellStyle name="Normal 2 10 2 2 7" xfId="5532" xr:uid="{51512F57-685A-450B-AC02-8E6C417FA01A}"/>
    <cellStyle name="Normal 2 10 2 2 8" xfId="5533" xr:uid="{4CD80BC2-FB6D-4D6F-BE63-F77C3816769A}"/>
    <cellStyle name="Normal 2 10 2 2 9" xfId="5534" xr:uid="{7ED3DCCB-BED7-4698-A500-95FAC9E5ACD2}"/>
    <cellStyle name="Normal 2 10 2 20" xfId="5535" xr:uid="{FD148642-3ADF-46DE-943C-CA826113E9B9}"/>
    <cellStyle name="Normal 2 10 2 21" xfId="5536" xr:uid="{2ADD9B47-6761-4D71-9772-BA0DBE5E2FA2}"/>
    <cellStyle name="Normal 2 10 2 22" xfId="5537" xr:uid="{7F85F9EA-7173-4A39-B589-06C3E1D0F058}"/>
    <cellStyle name="Normal 2 10 2 23" xfId="5538" xr:uid="{10BFAB28-E7B6-4447-ABA8-473893E27BF3}"/>
    <cellStyle name="Normal 2 10 2 24" xfId="5539" xr:uid="{694F6499-A8DA-40F4-8BEF-EEF451B672D3}"/>
    <cellStyle name="Normal 2 10 2 25" xfId="5540" xr:uid="{18CC1C7C-45E1-48AB-9648-4CC66A4EB1C1}"/>
    <cellStyle name="Normal 2 10 2 26" xfId="5541" xr:uid="{77F37926-2CBF-47A6-85C4-C07D32DEAD28}"/>
    <cellStyle name="Normal 2 10 2 27" xfId="5542" xr:uid="{0DF4C218-E5E2-4967-B16F-4C3EFAC01E1F}"/>
    <cellStyle name="Normal 2 10 2 28" xfId="5543" xr:uid="{18D18C31-C8FF-49AE-B66D-7F6E09B2CD35}"/>
    <cellStyle name="Normal 2 10 2 29" xfId="5544" xr:uid="{ECE0BE66-7420-48F1-B72E-1E00635A5F99}"/>
    <cellStyle name="Normal 2 10 2 3" xfId="5545" xr:uid="{0408C244-97B6-41FF-85D2-A8D787F56149}"/>
    <cellStyle name="Normal 2 10 2 30" xfId="5546" xr:uid="{99398968-84F2-47F9-833B-E8CEE9670BA8}"/>
    <cellStyle name="Normal 2 10 2 31" xfId="5547" xr:uid="{6A6604B3-3E58-46D3-BCA6-A2A6E0444FEC}"/>
    <cellStyle name="Normal 2 10 2 32" xfId="5548" xr:uid="{89C9DEA4-461F-4DAA-A171-0933E2D8F6C0}"/>
    <cellStyle name="Normal 2 10 2 33" xfId="5549" xr:uid="{A6104B20-4B93-4198-BFA2-70C95C888F44}"/>
    <cellStyle name="Normal 2 10 2 34" xfId="5550" xr:uid="{2BE23498-E526-4057-ACE8-9A7CCD9050C3}"/>
    <cellStyle name="Normal 2 10 2 35" xfId="5551" xr:uid="{FFFBBB3E-4876-4122-9AE6-37F4A9D878E9}"/>
    <cellStyle name="Normal 2 10 2 36" xfId="5552" xr:uid="{2845C6D9-D712-4D29-ADCC-B74496B11D41}"/>
    <cellStyle name="Normal 2 10 2 37" xfId="5553" xr:uid="{2F9CF56E-8D2D-4119-AEF3-3DE6754A02AA}"/>
    <cellStyle name="Normal 2 10 2 38" xfId="5554" xr:uid="{28135164-A74B-4F9F-9CD4-6BF58CA7354E}"/>
    <cellStyle name="Normal 2 10 2 39" xfId="5555" xr:uid="{27031E8A-C309-462A-9FD9-3BF4E7E4F81F}"/>
    <cellStyle name="Normal 2 10 2 4" xfId="5556" xr:uid="{E6A455C4-CE18-4186-BD8E-EAA615D41AFB}"/>
    <cellStyle name="Normal 2 10 2 40" xfId="5557" xr:uid="{1454E31F-C6F7-4B47-B2E8-CC8C1600940C}"/>
    <cellStyle name="Normal 2 10 2 5" xfId="5558" xr:uid="{800B000E-BCDE-4D66-AA94-9D005143417A}"/>
    <cellStyle name="Normal 2 10 2 6" xfId="5559" xr:uid="{42EDCEEA-BB14-403C-B90F-31631E3245BF}"/>
    <cellStyle name="Normal 2 10 2 7" xfId="5560" xr:uid="{96E19A0B-E200-4DCC-9081-E22546068E65}"/>
    <cellStyle name="Normal 2 10 2 8" xfId="5561" xr:uid="{BD0A681E-45D5-425B-B4E4-AE39D72BCAA5}"/>
    <cellStyle name="Normal 2 10 2 9" xfId="5562" xr:uid="{9D10230E-5DBB-4DC0-A03D-A842828E7CC0}"/>
    <cellStyle name="Normal 2 10 20" xfId="5563" xr:uid="{6777E313-C090-462C-B9EE-2EF207C44992}"/>
    <cellStyle name="Normal 2 10 21" xfId="5564" xr:uid="{1AC2B093-43EA-4F74-8ECE-E0D57A90C79A}"/>
    <cellStyle name="Normal 2 10 22" xfId="5565" xr:uid="{013A1B0C-C000-47EB-B264-F96912E185CB}"/>
    <cellStyle name="Normal 2 10 23" xfId="5566" xr:uid="{2C318F28-2E5B-4073-9D17-2CDCA57C1DE9}"/>
    <cellStyle name="Normal 2 10 24" xfId="5567" xr:uid="{A27567F2-0839-40A3-A828-56F49980B811}"/>
    <cellStyle name="Normal 2 10 25" xfId="5568" xr:uid="{648F07B8-A438-4B20-BA35-3941B99DA8D5}"/>
    <cellStyle name="Normal 2 10 26" xfId="5569" xr:uid="{0C185FD4-10A2-4173-B9A2-0ED541BEA38F}"/>
    <cellStyle name="Normal 2 10 27" xfId="5570" xr:uid="{2BDBD75A-6664-409B-B340-82DD5183833A}"/>
    <cellStyle name="Normal 2 10 28" xfId="5571" xr:uid="{7C8A2C1A-03EA-4342-9C57-58DD3524899A}"/>
    <cellStyle name="Normal 2 10 29" xfId="5572" xr:uid="{3A15097A-D3B2-4D62-B54E-05007A453D56}"/>
    <cellStyle name="Normal 2 10 3" xfId="5573" xr:uid="{890D1CCF-D7DD-4BFA-B1A0-9A427567E184}"/>
    <cellStyle name="Normal 2 10 3 10" xfId="5574" xr:uid="{9C0CF5BB-9590-48E9-A05E-C4A850854060}"/>
    <cellStyle name="Normal 2 10 3 11" xfId="5575" xr:uid="{0530C448-8523-4CDC-8B30-B3F7E0DE5531}"/>
    <cellStyle name="Normal 2 10 3 12" xfId="5576" xr:uid="{A3504314-BDEE-4F6D-B632-26294265F365}"/>
    <cellStyle name="Normal 2 10 3 13" xfId="5577" xr:uid="{E58FA337-E651-49C7-AF30-B09F5631388B}"/>
    <cellStyle name="Normal 2 10 3 14" xfId="5578" xr:uid="{30D54740-D47A-45F5-BDDE-18C72581BE20}"/>
    <cellStyle name="Normal 2 10 3 15" xfId="5579" xr:uid="{61277646-BD7C-469A-86A9-DF4EDA1CFDA2}"/>
    <cellStyle name="Normal 2 10 3 16" xfId="5580" xr:uid="{44D9B5D4-05C1-4A32-802C-24C861DB09E0}"/>
    <cellStyle name="Normal 2 10 3 17" xfId="5581" xr:uid="{63074982-1316-4CCF-B68D-0CA17ACBAAB1}"/>
    <cellStyle name="Normal 2 10 3 18" xfId="5582" xr:uid="{B9FDC7DD-78AF-4B6E-8927-273EDE78D46A}"/>
    <cellStyle name="Normal 2 10 3 19" xfId="5583" xr:uid="{BD443C91-ADE9-403A-B202-C9EE0CF5D089}"/>
    <cellStyle name="Normal 2 10 3 2" xfId="5584" xr:uid="{93DBC3A8-8493-4D59-8DB3-44AA9178D2EB}"/>
    <cellStyle name="Normal 2 10 3 2 10" xfId="5585" xr:uid="{7048BB6E-4B7C-4236-86D7-3E1C076A88FB}"/>
    <cellStyle name="Normal 2 10 3 2 11" xfId="5586" xr:uid="{E233BAA3-9EC8-4692-90E3-8D84E176B3F9}"/>
    <cellStyle name="Normal 2 10 3 2 12" xfId="5587" xr:uid="{CED76CE8-F9AC-4579-823B-8DD581A47C0C}"/>
    <cellStyle name="Normal 2 10 3 2 13" xfId="5588" xr:uid="{7366FD7F-9EF0-4A5D-B829-FB97CFC3D9A6}"/>
    <cellStyle name="Normal 2 10 3 2 14" xfId="5589" xr:uid="{69C4C2D1-9B80-434A-AE26-E3192F0F40A8}"/>
    <cellStyle name="Normal 2 10 3 2 15" xfId="5590" xr:uid="{477AB44E-078E-4316-B59A-14EFB14D675F}"/>
    <cellStyle name="Normal 2 10 3 2 16" xfId="5591" xr:uid="{E500DC32-22AD-482D-B10F-B62303B012A2}"/>
    <cellStyle name="Normal 2 10 3 2 17" xfId="5592" xr:uid="{708B0526-FF3F-4939-9DA2-43247242AF60}"/>
    <cellStyle name="Normal 2 10 3 2 18" xfId="5593" xr:uid="{6CEE24E0-85C1-492D-B900-126BEC5C5B35}"/>
    <cellStyle name="Normal 2 10 3 2 19" xfId="5594" xr:uid="{3AF7E284-7420-4E8E-9E00-C7F35D8A93C1}"/>
    <cellStyle name="Normal 2 10 3 2 2" xfId="5595" xr:uid="{B990C5C4-5E43-4B8D-A733-B40BAA391E6A}"/>
    <cellStyle name="Normal 2 10 3 2 20" xfId="5596" xr:uid="{A846D18F-E7DD-40CA-82DD-F67D11C31A66}"/>
    <cellStyle name="Normal 2 10 3 2 21" xfId="5597" xr:uid="{6C4A9195-E72C-43F1-9E7E-BE067592A8DA}"/>
    <cellStyle name="Normal 2 10 3 2 22" xfId="5598" xr:uid="{30BECF5C-2400-4BF2-AAF5-978C52B5D5C8}"/>
    <cellStyle name="Normal 2 10 3 2 23" xfId="5599" xr:uid="{B00D62DF-C974-408E-B87F-C18B78C710D6}"/>
    <cellStyle name="Normal 2 10 3 2 24" xfId="5600" xr:uid="{1B6C0A6D-E957-4D2D-82CC-25759908B00E}"/>
    <cellStyle name="Normal 2 10 3 2 25" xfId="5601" xr:uid="{64DC8909-9344-4A5F-9A3C-48E0C26512AF}"/>
    <cellStyle name="Normal 2 10 3 2 26" xfId="5602" xr:uid="{0E482224-B7B0-4C1C-A01A-DF57C87ECDD6}"/>
    <cellStyle name="Normal 2 10 3 2 27" xfId="5603" xr:uid="{627AE973-3A1C-449D-872A-06D5B27994F3}"/>
    <cellStyle name="Normal 2 10 3 2 28" xfId="5604" xr:uid="{7324030C-5DFE-4313-BCE5-69837CDF26AD}"/>
    <cellStyle name="Normal 2 10 3 2 29" xfId="5605" xr:uid="{88F2ADAE-1A2D-4261-8E69-D1BC8EA47EAE}"/>
    <cellStyle name="Normal 2 10 3 2 3" xfId="5606" xr:uid="{39B53481-8FC4-4B75-8094-1370F7FBFC66}"/>
    <cellStyle name="Normal 2 10 3 2 30" xfId="5607" xr:uid="{048ACA80-FE7F-4842-B1BA-7B44C9FB6A94}"/>
    <cellStyle name="Normal 2 10 3 2 31" xfId="5608" xr:uid="{5705C2A9-5D9D-4F22-9578-F2CF8EEF0F22}"/>
    <cellStyle name="Normal 2 10 3 2 32" xfId="5609" xr:uid="{97F6260E-4C65-4095-A39F-5E8AD12AE4E3}"/>
    <cellStyle name="Normal 2 10 3 2 33" xfId="5610" xr:uid="{9687709A-3464-4BE7-A3C6-706EEA9B86D9}"/>
    <cellStyle name="Normal 2 10 3 2 34" xfId="5611" xr:uid="{9A8326B8-A9F8-4FF1-9EC8-0E1243ABC51F}"/>
    <cellStyle name="Normal 2 10 3 2 35" xfId="5612" xr:uid="{61AB59E8-6F5E-4638-8ADA-DFE0B82071E7}"/>
    <cellStyle name="Normal 2 10 3 2 36" xfId="5613" xr:uid="{E9A4BA9A-9879-4A07-8A59-5E91599403AD}"/>
    <cellStyle name="Normal 2 10 3 2 37" xfId="5614" xr:uid="{E0D81C89-B0DE-4B85-8D1C-C33A322022D3}"/>
    <cellStyle name="Normal 2 10 3 2 38" xfId="5615" xr:uid="{BB781DDD-7CAF-407C-8F2F-B6A68815748C}"/>
    <cellStyle name="Normal 2 10 3 2 4" xfId="5616" xr:uid="{D244FB98-7EDF-4B17-B05B-1C3DD126AF84}"/>
    <cellStyle name="Normal 2 10 3 2 5" xfId="5617" xr:uid="{EBF4317F-36EF-47B9-AEC3-8A13A8AC4CA0}"/>
    <cellStyle name="Normal 2 10 3 2 6" xfId="5618" xr:uid="{8CDF7435-7912-4BB3-A910-F7CF7A26F4A7}"/>
    <cellStyle name="Normal 2 10 3 2 7" xfId="5619" xr:uid="{FC608213-D925-40C4-8507-CEC261841141}"/>
    <cellStyle name="Normal 2 10 3 2 8" xfId="5620" xr:uid="{44234B00-20F3-4212-99B9-B6078A146675}"/>
    <cellStyle name="Normal 2 10 3 2 9" xfId="5621" xr:uid="{A9C7FA9C-1985-47B2-9B96-4477685FD10B}"/>
    <cellStyle name="Normal 2 10 3 20" xfId="5622" xr:uid="{2656A9B8-8099-4D0A-A7C0-51C4AC4D8BF7}"/>
    <cellStyle name="Normal 2 10 3 21" xfId="5623" xr:uid="{8552AA46-A72F-47D1-9379-20627AC17D58}"/>
    <cellStyle name="Normal 2 10 3 22" xfId="5624" xr:uid="{7DF76F61-2A6D-4247-90F6-AAFD108E14EE}"/>
    <cellStyle name="Normal 2 10 3 23" xfId="5625" xr:uid="{CE01AEE7-AF64-4202-AAB4-BF4EB5AA8F14}"/>
    <cellStyle name="Normal 2 10 3 24" xfId="5626" xr:uid="{9F31EB46-F62B-44F7-B602-AA90ED82DEA6}"/>
    <cellStyle name="Normal 2 10 3 25" xfId="5627" xr:uid="{71F5E63E-BD0F-40AD-A9FB-20638B90CDF0}"/>
    <cellStyle name="Normal 2 10 3 26" xfId="5628" xr:uid="{E91CD743-DA88-4EB5-8996-68FAB94EAA06}"/>
    <cellStyle name="Normal 2 10 3 27" xfId="5629" xr:uid="{A9E1E53B-E572-47CA-842C-9CF749648A50}"/>
    <cellStyle name="Normal 2 10 3 28" xfId="5630" xr:uid="{190E92DB-15A8-4629-A8D3-2BC13E0F8185}"/>
    <cellStyle name="Normal 2 10 3 29" xfId="5631" xr:uid="{AB02E023-E6A8-4F7D-B257-160B91EA489F}"/>
    <cellStyle name="Normal 2 10 3 3" xfId="5632" xr:uid="{3683FC8F-21C6-4D26-AA42-9E946B541B2F}"/>
    <cellStyle name="Normal 2 10 3 30" xfId="5633" xr:uid="{F83CB4A8-2F5D-418D-986F-A0AF647B8035}"/>
    <cellStyle name="Normal 2 10 3 31" xfId="5634" xr:uid="{7AA5AE99-A106-4A57-A53B-6AC1B1283C9F}"/>
    <cellStyle name="Normal 2 10 3 32" xfId="5635" xr:uid="{5BE91276-8D7E-4986-AC8B-24CA7471F7C2}"/>
    <cellStyle name="Normal 2 10 3 33" xfId="5636" xr:uid="{D5F6E160-2BBB-458F-8500-0FDF60CBC215}"/>
    <cellStyle name="Normal 2 10 3 34" xfId="5637" xr:uid="{C9F55D4D-4EAE-4A21-AF48-4B54BD89BE39}"/>
    <cellStyle name="Normal 2 10 3 35" xfId="5638" xr:uid="{2614BBD6-2265-41B8-88CD-0FFC288CE71F}"/>
    <cellStyle name="Normal 2 10 3 36" xfId="5639" xr:uid="{1AAFB382-4ED6-410C-9E13-D2759F8E9004}"/>
    <cellStyle name="Normal 2 10 3 37" xfId="5640" xr:uid="{05287311-A4F6-4C19-84BF-4A74F166931B}"/>
    <cellStyle name="Normal 2 10 3 38" xfId="5641" xr:uid="{656144EB-DB20-44FA-ACF7-182A8329B181}"/>
    <cellStyle name="Normal 2 10 3 4" xfId="5642" xr:uid="{1B0E5E5D-5143-48CF-8ADD-CFA5113B8CF8}"/>
    <cellStyle name="Normal 2 10 3 5" xfId="5643" xr:uid="{79DA1E8B-43A9-4711-802A-517BD29E5816}"/>
    <cellStyle name="Normal 2 10 3 6" xfId="5644" xr:uid="{26458217-F60E-4D39-AE96-5417AF220C5D}"/>
    <cellStyle name="Normal 2 10 3 7" xfId="5645" xr:uid="{47CFAC2A-8D75-44C0-8472-946CA4E47565}"/>
    <cellStyle name="Normal 2 10 3 8" xfId="5646" xr:uid="{F423E1BB-0D72-4939-8A7D-E7AEE592C7BA}"/>
    <cellStyle name="Normal 2 10 3 9" xfId="5647" xr:uid="{E778F4AF-D760-4D5C-B4F7-7CBE16C45C9D}"/>
    <cellStyle name="Normal 2 10 30" xfId="5648" xr:uid="{9C7895A2-E158-4E66-B905-3724A236A8E5}"/>
    <cellStyle name="Normal 2 10 31" xfId="5649" xr:uid="{D1E9E133-64D5-47CA-973F-A0C19E2F573F}"/>
    <cellStyle name="Normal 2 10 32" xfId="5650" xr:uid="{52D8404D-680A-445D-BF11-4DD959AFA9A3}"/>
    <cellStyle name="Normal 2 10 33" xfId="5651" xr:uid="{A07DD53E-B0A9-4B5E-8BF1-E5831D477BC5}"/>
    <cellStyle name="Normal 2 10 34" xfId="5652" xr:uid="{E45EAE92-AFDC-4434-A223-26ABB1F8F125}"/>
    <cellStyle name="Normal 2 10 35" xfId="5653" xr:uid="{E978FBE7-6A4C-45A3-83C2-1B281E4DB9FB}"/>
    <cellStyle name="Normal 2 10 36" xfId="5654" xr:uid="{8F158782-7542-469D-B5A3-F7B0B0DF01D5}"/>
    <cellStyle name="Normal 2 10 37" xfId="5655" xr:uid="{DC43926A-4274-4352-8656-415AFBF40FAE}"/>
    <cellStyle name="Normal 2 10 38" xfId="5656" xr:uid="{912B4E1F-43CC-4E34-A1E3-1987A8CF48A6}"/>
    <cellStyle name="Normal 2 10 39" xfId="5657" xr:uid="{F18BF59A-2B0A-4E46-855F-8ADFC65AA0AA}"/>
    <cellStyle name="Normal 2 10 4" xfId="5658" xr:uid="{A91DE7FA-34FB-4AE4-B5A4-3E2D2C5A340F}"/>
    <cellStyle name="Normal 2 10 40" xfId="5659" xr:uid="{669C6E51-FF8F-4C44-89E2-8FD1CE0BA939}"/>
    <cellStyle name="Normal 2 10 5" xfId="5660" xr:uid="{BCC8FB13-9D17-4E32-8369-6CD22D444F75}"/>
    <cellStyle name="Normal 2 10 6" xfId="5661" xr:uid="{3F3E9D0E-CCCE-4AFD-80CF-07DCFDBD4C83}"/>
    <cellStyle name="Normal 2 10 7" xfId="5662" xr:uid="{ECB4112E-25B1-4ACB-BC01-9199D93F75B1}"/>
    <cellStyle name="Normal 2 10 8" xfId="5663" xr:uid="{D32AFAB8-223A-47D5-BD96-940840CECDD0}"/>
    <cellStyle name="Normal 2 10 9" xfId="5664" xr:uid="{3B11229F-88DB-4910-8969-56EAB782700D}"/>
    <cellStyle name="Normal 2 11" xfId="5665" xr:uid="{1ED33D7E-5822-4311-BF78-DDF2066533FA}"/>
    <cellStyle name="Normal 2 11 10" xfId="5666" xr:uid="{47D5B2BF-EC7F-42DC-9D1D-1FAEFA26B7C5}"/>
    <cellStyle name="Normal 2 11 11" xfId="5667" xr:uid="{E5460670-0695-4736-AE70-5543B9EBBC36}"/>
    <cellStyle name="Normal 2 11 12" xfId="5668" xr:uid="{2EDE3DD5-422B-42C9-B228-8ED9AF2C4E83}"/>
    <cellStyle name="Normal 2 11 13" xfId="5669" xr:uid="{A435450A-C3B0-4977-8F71-92124199DE0E}"/>
    <cellStyle name="Normal 2 11 14" xfId="5670" xr:uid="{8FD275B8-18C8-446A-BC46-F824B0E66988}"/>
    <cellStyle name="Normal 2 11 15" xfId="5671" xr:uid="{975E3B28-58F2-4F63-85C3-F3AB2FA101E9}"/>
    <cellStyle name="Normal 2 11 16" xfId="5672" xr:uid="{0FC12F3E-3CEC-4E02-A976-B7C2921E838C}"/>
    <cellStyle name="Normal 2 11 17" xfId="5673" xr:uid="{819859B5-3448-49CD-8FE4-8C535FDB5426}"/>
    <cellStyle name="Normal 2 11 18" xfId="5674" xr:uid="{E0CA9A7F-717E-4B14-B982-AFB1E144C60B}"/>
    <cellStyle name="Normal 2 11 19" xfId="5675" xr:uid="{1A6E8CEE-486C-4A56-9748-AD73AC7EA93E}"/>
    <cellStyle name="Normal 2 11 2" xfId="5676" xr:uid="{5B68E301-9A40-4A18-BF33-5ED16DACD383}"/>
    <cellStyle name="Normal 2 11 2 10" xfId="5677" xr:uid="{17E7BC8E-7293-4433-9E1B-1CFBFC63D580}"/>
    <cellStyle name="Normal 2 11 2 11" xfId="5678" xr:uid="{F33E709F-058E-42DE-BDBD-27CD4146A087}"/>
    <cellStyle name="Normal 2 11 2 12" xfId="5679" xr:uid="{86BED8D8-8006-4912-9250-C016C98869A7}"/>
    <cellStyle name="Normal 2 11 2 13" xfId="5680" xr:uid="{9881C88D-B87A-4AE7-ADB1-17493A5F7D47}"/>
    <cellStyle name="Normal 2 11 2 14" xfId="5681" xr:uid="{41EB5DF9-4A00-4EB2-88C4-17726E421D52}"/>
    <cellStyle name="Normal 2 11 2 15" xfId="5682" xr:uid="{36666A9A-CD7B-4F08-ACA3-2F74D1CB2CB2}"/>
    <cellStyle name="Normal 2 11 2 16" xfId="5683" xr:uid="{32DA73A7-F272-4CF1-8979-768B4507397D}"/>
    <cellStyle name="Normal 2 11 2 17" xfId="5684" xr:uid="{C6D89B6C-F330-450E-976E-32723E79D175}"/>
    <cellStyle name="Normal 2 11 2 18" xfId="5685" xr:uid="{48421985-3335-4F84-82C5-5953415E9562}"/>
    <cellStyle name="Normal 2 11 2 19" xfId="5686" xr:uid="{76E6B712-5D82-4B4A-A326-18DCFF65313C}"/>
    <cellStyle name="Normal 2 11 2 2" xfId="5687" xr:uid="{892F9DE8-C6F7-4F9F-AE49-15F11181765C}"/>
    <cellStyle name="Normal 2 11 2 2 10" xfId="5688" xr:uid="{658D0069-1E50-49AC-B979-665AF40EA6A9}"/>
    <cellStyle name="Normal 2 11 2 2 11" xfId="5689" xr:uid="{F069DFD5-A10B-43EF-8E15-78416034468A}"/>
    <cellStyle name="Normal 2 11 2 2 12" xfId="5690" xr:uid="{F59CD8C0-FF3C-4841-A29A-3D478990E70E}"/>
    <cellStyle name="Normal 2 11 2 2 13" xfId="5691" xr:uid="{0C22923F-4FF9-4A80-BD15-EC2EE11D8168}"/>
    <cellStyle name="Normal 2 11 2 2 14" xfId="5692" xr:uid="{84716879-A1F9-4919-A1E4-26A36E3D4519}"/>
    <cellStyle name="Normal 2 11 2 2 15" xfId="5693" xr:uid="{41CA2212-59CD-4455-BFE0-EF3C8408977F}"/>
    <cellStyle name="Normal 2 11 2 2 16" xfId="5694" xr:uid="{FDFD5AD3-AFEE-4E80-81AF-4AD87A28E7F9}"/>
    <cellStyle name="Normal 2 11 2 2 17" xfId="5695" xr:uid="{CEBE133E-2D63-437C-96CA-832EC92C3FC9}"/>
    <cellStyle name="Normal 2 11 2 2 18" xfId="5696" xr:uid="{379DD466-2AF7-42BF-8B65-3EBC642C3154}"/>
    <cellStyle name="Normal 2 11 2 2 19" xfId="5697" xr:uid="{BB9B79FC-FC75-4E10-A7A8-D25C1AA784E5}"/>
    <cellStyle name="Normal 2 11 2 2 2" xfId="5698" xr:uid="{233A56CE-E040-4802-8B42-7E9D2C28A53A}"/>
    <cellStyle name="Normal 2 11 2 2 2 10" xfId="5699" xr:uid="{860DFE37-B66E-4D11-9EFA-BF4BC9B9849B}"/>
    <cellStyle name="Normal 2 11 2 2 2 11" xfId="5700" xr:uid="{69A286EA-B366-40DA-A457-AF1A8930B599}"/>
    <cellStyle name="Normal 2 11 2 2 2 12" xfId="5701" xr:uid="{F6522733-6AE4-4E8E-BFAA-9AD2DA1CB9AE}"/>
    <cellStyle name="Normal 2 11 2 2 2 13" xfId="5702" xr:uid="{39D4EA45-AEF1-407B-A140-4CFD2F402218}"/>
    <cellStyle name="Normal 2 11 2 2 2 14" xfId="5703" xr:uid="{89B3DB6C-5F23-455E-B1BD-C21E54213772}"/>
    <cellStyle name="Normal 2 11 2 2 2 15" xfId="5704" xr:uid="{B4B92353-2797-457C-9EA8-006C6F34FDAC}"/>
    <cellStyle name="Normal 2 11 2 2 2 16" xfId="5705" xr:uid="{BEAD9934-DBD6-412D-8189-75B448FA97BC}"/>
    <cellStyle name="Normal 2 11 2 2 2 17" xfId="5706" xr:uid="{D74C5888-3AD7-45A5-9FB4-01FE67CC2107}"/>
    <cellStyle name="Normal 2 11 2 2 2 18" xfId="5707" xr:uid="{D530E3C0-3B4C-4A3A-8B51-2DB5AEBCED72}"/>
    <cellStyle name="Normal 2 11 2 2 2 19" xfId="5708" xr:uid="{DA628AAA-2535-493C-B0F1-CBFDEB61C105}"/>
    <cellStyle name="Normal 2 11 2 2 2 2" xfId="5709" xr:uid="{B34CEABD-A027-483D-8509-4911D2AE3368}"/>
    <cellStyle name="Normal 2 11 2 2 2 20" xfId="5710" xr:uid="{8B16FF8F-CA3C-4462-B22C-6F1930D2EFD4}"/>
    <cellStyle name="Normal 2 11 2 2 2 21" xfId="5711" xr:uid="{C3D74606-9820-4DAF-BB64-A3E21E51BC37}"/>
    <cellStyle name="Normal 2 11 2 2 2 22" xfId="5712" xr:uid="{29396C2F-2B67-4287-98C5-39995DCE06B6}"/>
    <cellStyle name="Normal 2 11 2 2 2 23" xfId="5713" xr:uid="{FAAD90E2-AF79-4ED4-A78B-DA20602C4905}"/>
    <cellStyle name="Normal 2 11 2 2 2 24" xfId="5714" xr:uid="{A4F8E604-DBB8-409D-AA5D-53A0B29F0B72}"/>
    <cellStyle name="Normal 2 11 2 2 2 25" xfId="5715" xr:uid="{D7D5FBFA-8267-4D1E-B893-38B6F6544202}"/>
    <cellStyle name="Normal 2 11 2 2 2 26" xfId="5716" xr:uid="{EB88C7F3-8F40-46FB-8AE2-EA6430FDEB81}"/>
    <cellStyle name="Normal 2 11 2 2 2 27" xfId="5717" xr:uid="{354B102B-826B-44F3-881C-F7D76C43A119}"/>
    <cellStyle name="Normal 2 11 2 2 2 28" xfId="5718" xr:uid="{BEB82317-553F-417E-8D30-515B480AD843}"/>
    <cellStyle name="Normal 2 11 2 2 2 29" xfId="5719" xr:uid="{7F5952C3-5667-44A7-B020-DA3CDDA67482}"/>
    <cellStyle name="Normal 2 11 2 2 2 3" xfId="5720" xr:uid="{329E9CD6-D242-464C-9126-6414162C2653}"/>
    <cellStyle name="Normal 2 11 2 2 2 30" xfId="5721" xr:uid="{5425E881-341E-4147-9817-7694EB7342B9}"/>
    <cellStyle name="Normal 2 11 2 2 2 31" xfId="5722" xr:uid="{2ACA806D-6562-4F54-B904-36F0C4F3C14A}"/>
    <cellStyle name="Normal 2 11 2 2 2 32" xfId="5723" xr:uid="{1FBF7B3E-2FF6-4BD2-A55F-566468BEC9F0}"/>
    <cellStyle name="Normal 2 11 2 2 2 33" xfId="5724" xr:uid="{7052D3D0-D3F0-4992-9C27-F5DBDAB7B71A}"/>
    <cellStyle name="Normal 2 11 2 2 2 34" xfId="5725" xr:uid="{D816168B-7BED-4E45-B1BD-BDF7367EF340}"/>
    <cellStyle name="Normal 2 11 2 2 2 35" xfId="5726" xr:uid="{D5F4A303-C7DF-443B-9870-74EA7A2F25D9}"/>
    <cellStyle name="Normal 2 11 2 2 2 36" xfId="5727" xr:uid="{8F847982-71D5-457E-BABE-908ADE58407D}"/>
    <cellStyle name="Normal 2 11 2 2 2 37" xfId="5728" xr:uid="{BF29660A-4DB6-452B-8E4E-D38DAEDFE39C}"/>
    <cellStyle name="Normal 2 11 2 2 2 38" xfId="5729" xr:uid="{19B862EF-5DDE-4079-9957-F9BF04AEDDED}"/>
    <cellStyle name="Normal 2 11 2 2 2 4" xfId="5730" xr:uid="{C1DE8120-F1AC-41DB-A6A2-F7758534AF33}"/>
    <cellStyle name="Normal 2 11 2 2 2 5" xfId="5731" xr:uid="{7B57D132-F8CB-42EF-BC9A-5A8497187ED2}"/>
    <cellStyle name="Normal 2 11 2 2 2 6" xfId="5732" xr:uid="{6F9ADA0F-097B-4B23-975F-F5FCE16DFD45}"/>
    <cellStyle name="Normal 2 11 2 2 2 7" xfId="5733" xr:uid="{3C41B959-1CE0-4486-B989-EA968C1A732A}"/>
    <cellStyle name="Normal 2 11 2 2 2 8" xfId="5734" xr:uid="{AD0C8046-2AB5-400D-A7F6-D1F991D767DF}"/>
    <cellStyle name="Normal 2 11 2 2 2 9" xfId="5735" xr:uid="{545C0B01-7FAB-4728-80AE-E4C16E0F7DEB}"/>
    <cellStyle name="Normal 2 11 2 2 20" xfId="5736" xr:uid="{906DCE2C-B15A-41A0-81F7-E49C24F9042E}"/>
    <cellStyle name="Normal 2 11 2 2 21" xfId="5737" xr:uid="{9757A654-A077-4804-B175-18A880F0FE33}"/>
    <cellStyle name="Normal 2 11 2 2 22" xfId="5738" xr:uid="{A23D97C5-E516-495F-BBB1-99EBF107ABF8}"/>
    <cellStyle name="Normal 2 11 2 2 23" xfId="5739" xr:uid="{8DD5B388-2862-41F7-9CD2-18E7B0D10345}"/>
    <cellStyle name="Normal 2 11 2 2 24" xfId="5740" xr:uid="{13173C2C-D47D-44C5-BFA2-3EB8C94BFFD2}"/>
    <cellStyle name="Normal 2 11 2 2 25" xfId="5741" xr:uid="{98267CD0-5D03-40C2-B6D0-F6347E20E36A}"/>
    <cellStyle name="Normal 2 11 2 2 26" xfId="5742" xr:uid="{71117FC7-D8FF-431E-88EF-46A9B0512E47}"/>
    <cellStyle name="Normal 2 11 2 2 27" xfId="5743" xr:uid="{AB2AF5DF-E679-4757-8AF3-EA057AAF5D80}"/>
    <cellStyle name="Normal 2 11 2 2 28" xfId="5744" xr:uid="{DBF97074-16D0-4466-AEAA-E476B632DBEB}"/>
    <cellStyle name="Normal 2 11 2 2 29" xfId="5745" xr:uid="{10A1559E-C13F-4F21-A4E5-19236DC5A904}"/>
    <cellStyle name="Normal 2 11 2 2 3" xfId="5746" xr:uid="{5EF0AF31-C336-4DE4-8255-7753FEA312F0}"/>
    <cellStyle name="Normal 2 11 2 2 30" xfId="5747" xr:uid="{EED90CBF-4528-4AEA-8DCF-C556C7771A44}"/>
    <cellStyle name="Normal 2 11 2 2 31" xfId="5748" xr:uid="{C3E0951F-02EF-41F1-9044-FB3E796FB140}"/>
    <cellStyle name="Normal 2 11 2 2 32" xfId="5749" xr:uid="{CCED3CA8-FB23-46BD-9156-2F8FC872EC43}"/>
    <cellStyle name="Normal 2 11 2 2 33" xfId="5750" xr:uid="{6F917099-6814-4CFF-A42D-3D982110CB81}"/>
    <cellStyle name="Normal 2 11 2 2 34" xfId="5751" xr:uid="{C27C40C9-0315-4D8F-8935-F1F6148FF271}"/>
    <cellStyle name="Normal 2 11 2 2 35" xfId="5752" xr:uid="{305387A9-0994-481E-B326-3B30B2921291}"/>
    <cellStyle name="Normal 2 11 2 2 36" xfId="5753" xr:uid="{D2BDB0B3-F936-4272-B641-C76B4FF91001}"/>
    <cellStyle name="Normal 2 11 2 2 37" xfId="5754" xr:uid="{9B8031B4-C7E1-485E-A79A-EAD9BBCE28F2}"/>
    <cellStyle name="Normal 2 11 2 2 38" xfId="5755" xr:uid="{B82D0D43-77E0-45BA-B6A3-11375FF4FECA}"/>
    <cellStyle name="Normal 2 11 2 2 4" xfId="5756" xr:uid="{7C22803B-19F6-4D3E-BF58-EEE8EB3166C9}"/>
    <cellStyle name="Normal 2 11 2 2 5" xfId="5757" xr:uid="{CC1DD2A5-DA06-4E0A-8FA4-59B3B55248BA}"/>
    <cellStyle name="Normal 2 11 2 2 6" xfId="5758" xr:uid="{045FFFF9-73FC-4D80-B3B7-D07B25D68AD7}"/>
    <cellStyle name="Normal 2 11 2 2 7" xfId="5759" xr:uid="{E6F31557-F5C2-41D7-9294-37D531B00FBA}"/>
    <cellStyle name="Normal 2 11 2 2 8" xfId="5760" xr:uid="{229732C9-EBAB-4655-8493-47AADF799874}"/>
    <cellStyle name="Normal 2 11 2 2 9" xfId="5761" xr:uid="{BBE60440-327E-477F-ABCE-A4525AE2CE5C}"/>
    <cellStyle name="Normal 2 11 2 20" xfId="5762" xr:uid="{1EAC0A46-674D-497B-9DE4-34F289B9C960}"/>
    <cellStyle name="Normal 2 11 2 21" xfId="5763" xr:uid="{54E00F35-8744-4312-81C7-54C8D68F5A55}"/>
    <cellStyle name="Normal 2 11 2 22" xfId="5764" xr:uid="{3B5BAE21-9C9D-4DF6-9E34-417505E1EE31}"/>
    <cellStyle name="Normal 2 11 2 23" xfId="5765" xr:uid="{C2D93D89-E970-4D53-97BC-933182432A69}"/>
    <cellStyle name="Normal 2 11 2 24" xfId="5766" xr:uid="{8AC49DA0-40F1-46B9-BC83-4688518C67D5}"/>
    <cellStyle name="Normal 2 11 2 25" xfId="5767" xr:uid="{24B42E79-B0CE-4851-8BC5-CF152B7561CA}"/>
    <cellStyle name="Normal 2 11 2 26" xfId="5768" xr:uid="{AA313EA0-0A54-451B-9977-345632794814}"/>
    <cellStyle name="Normal 2 11 2 27" xfId="5769" xr:uid="{15011FB4-FFDC-45DB-A1C2-AC89ACD65083}"/>
    <cellStyle name="Normal 2 11 2 28" xfId="5770" xr:uid="{3F09081B-FD40-45EC-BA82-1A73288F48D4}"/>
    <cellStyle name="Normal 2 11 2 29" xfId="5771" xr:uid="{AAA0BDF5-1533-4E08-8455-DA22A65B5B1A}"/>
    <cellStyle name="Normal 2 11 2 3" xfId="5772" xr:uid="{83B2B2AD-C6B4-4AEF-A233-82C3C21DBBCF}"/>
    <cellStyle name="Normal 2 11 2 30" xfId="5773" xr:uid="{D47CAA76-5BDE-4690-959F-2877699A98B6}"/>
    <cellStyle name="Normal 2 11 2 31" xfId="5774" xr:uid="{6CDC73B6-5B77-43D9-B3F8-56E95AB49701}"/>
    <cellStyle name="Normal 2 11 2 32" xfId="5775" xr:uid="{186CF56C-3D3B-4A8C-8351-F7E00B9EED0B}"/>
    <cellStyle name="Normal 2 11 2 33" xfId="5776" xr:uid="{EC5ECAC0-0DFA-4DE2-B692-32DE186E0209}"/>
    <cellStyle name="Normal 2 11 2 34" xfId="5777" xr:uid="{D71C6A0A-BF6C-43A0-AFF9-0F686BA424D0}"/>
    <cellStyle name="Normal 2 11 2 35" xfId="5778" xr:uid="{E9119781-54D2-40F6-A8DB-2C4194535B0F}"/>
    <cellStyle name="Normal 2 11 2 36" xfId="5779" xr:uid="{4802FF3D-C317-4550-BCE8-EE9160C53D41}"/>
    <cellStyle name="Normal 2 11 2 37" xfId="5780" xr:uid="{D34AE236-5908-46B5-8D08-08F495F341FC}"/>
    <cellStyle name="Normal 2 11 2 38" xfId="5781" xr:uid="{7CC0B8BA-A041-4BFF-8796-001BD5259FD8}"/>
    <cellStyle name="Normal 2 11 2 39" xfId="5782" xr:uid="{EE120FAA-EF9F-4321-B21D-3632701E28A1}"/>
    <cellStyle name="Normal 2 11 2 4" xfId="5783" xr:uid="{851C30DF-90CD-44F0-BD35-1240C0442A6B}"/>
    <cellStyle name="Normal 2 11 2 40" xfId="5784" xr:uid="{317343CE-81EA-4104-8005-8F92B9206E1D}"/>
    <cellStyle name="Normal 2 11 2 5" xfId="5785" xr:uid="{2A6A6F44-42A2-4F3B-A20F-CA306631875D}"/>
    <cellStyle name="Normal 2 11 2 6" xfId="5786" xr:uid="{833513C0-CC36-4578-A929-1E6BAE8004D6}"/>
    <cellStyle name="Normal 2 11 2 7" xfId="5787" xr:uid="{CACAF5A5-5941-47D0-A7F6-C72B1CA01B0F}"/>
    <cellStyle name="Normal 2 11 2 8" xfId="5788" xr:uid="{89B3FEF9-FB33-4ADA-B185-03FF5CF97276}"/>
    <cellStyle name="Normal 2 11 2 9" xfId="5789" xr:uid="{ED28A10B-FEA1-4DB9-895A-BCE73A8FBAD0}"/>
    <cellStyle name="Normal 2 11 20" xfId="5790" xr:uid="{1D60353B-2AB0-458E-B2A2-0C5BF8BDE2D5}"/>
    <cellStyle name="Normal 2 11 21" xfId="5791" xr:uid="{CA109887-03E3-4DFE-8A7F-6B527A4ADB3E}"/>
    <cellStyle name="Normal 2 11 22" xfId="5792" xr:uid="{BDBD0AA8-7C88-4349-812C-58A888DCBED3}"/>
    <cellStyle name="Normal 2 11 23" xfId="5793" xr:uid="{1FAB8F41-595F-46E2-8AFF-CCFD65B4402E}"/>
    <cellStyle name="Normal 2 11 24" xfId="5794" xr:uid="{930B2041-151A-4ABC-BB9A-95CEC3407841}"/>
    <cellStyle name="Normal 2 11 25" xfId="5795" xr:uid="{1C8ED548-70CF-418A-93C7-10A722C0F593}"/>
    <cellStyle name="Normal 2 11 26" xfId="5796" xr:uid="{D4E95C7F-0984-4FF7-B135-AC8D0BCD8F1A}"/>
    <cellStyle name="Normal 2 11 27" xfId="5797" xr:uid="{8CAAA853-B965-4980-BCF0-347246A62258}"/>
    <cellStyle name="Normal 2 11 28" xfId="5798" xr:uid="{C2D3DD6A-6E55-4FD0-B919-328B2076A453}"/>
    <cellStyle name="Normal 2 11 29" xfId="5799" xr:uid="{40927C78-15A1-4014-9FC8-3A438A0E3949}"/>
    <cellStyle name="Normal 2 11 3" xfId="5800" xr:uid="{37740546-ED85-4736-9E87-DCF87345CE58}"/>
    <cellStyle name="Normal 2 11 3 10" xfId="5801" xr:uid="{348A5144-A54D-465B-AC22-2C2307E77E2A}"/>
    <cellStyle name="Normal 2 11 3 11" xfId="5802" xr:uid="{01F5ADB0-AB55-4C11-85E2-DFDF1DB73445}"/>
    <cellStyle name="Normal 2 11 3 12" xfId="5803" xr:uid="{21CD3203-5564-4A6D-B71F-D4FD440C4E40}"/>
    <cellStyle name="Normal 2 11 3 13" xfId="5804" xr:uid="{0B5C1490-DC63-4658-8F00-EFFFE830A06F}"/>
    <cellStyle name="Normal 2 11 3 14" xfId="5805" xr:uid="{E6A08815-BF5F-421C-BB32-65D0010207D1}"/>
    <cellStyle name="Normal 2 11 3 15" xfId="5806" xr:uid="{601E9B98-3FF1-43A3-B139-95004B2D900F}"/>
    <cellStyle name="Normal 2 11 3 16" xfId="5807" xr:uid="{5E8A5823-56BB-41E3-BACD-B395AD2BC7B1}"/>
    <cellStyle name="Normal 2 11 3 17" xfId="5808" xr:uid="{44A4BCB1-6CBC-4B2E-A7F6-082AFAD1902C}"/>
    <cellStyle name="Normal 2 11 3 18" xfId="5809" xr:uid="{502CB0CE-80E2-4C7C-B084-4D93737DA131}"/>
    <cellStyle name="Normal 2 11 3 19" xfId="5810" xr:uid="{751A8443-82B9-4FDC-96E4-2541B3067CE3}"/>
    <cellStyle name="Normal 2 11 3 2" xfId="5811" xr:uid="{33F3A376-1AFD-4653-88BC-DB47992E9E6F}"/>
    <cellStyle name="Normal 2 11 3 2 10" xfId="5812" xr:uid="{9E73D79F-0EAE-42BE-9DC9-C24562B74BDC}"/>
    <cellStyle name="Normal 2 11 3 2 11" xfId="5813" xr:uid="{E92F4F55-313E-45E1-81B3-2DCC66F48805}"/>
    <cellStyle name="Normal 2 11 3 2 12" xfId="5814" xr:uid="{250685B3-AD81-4130-95B3-499CFF2A1095}"/>
    <cellStyle name="Normal 2 11 3 2 13" xfId="5815" xr:uid="{1115FD8D-D11C-4BFB-952D-804AE76BACF6}"/>
    <cellStyle name="Normal 2 11 3 2 14" xfId="5816" xr:uid="{CF80A6C6-368C-4CC1-8033-A6C40E24978F}"/>
    <cellStyle name="Normal 2 11 3 2 15" xfId="5817" xr:uid="{B4DA0385-56CA-48B3-AF94-C777D10FC6C7}"/>
    <cellStyle name="Normal 2 11 3 2 16" xfId="5818" xr:uid="{FFF3735F-67B8-4D33-B5F2-E1736D5B1C65}"/>
    <cellStyle name="Normal 2 11 3 2 17" xfId="5819" xr:uid="{CFDB030B-2283-4F72-A9E4-6BF21025FB89}"/>
    <cellStyle name="Normal 2 11 3 2 18" xfId="5820" xr:uid="{D2AEBC61-3F20-4DAF-918F-39F6654090B1}"/>
    <cellStyle name="Normal 2 11 3 2 19" xfId="5821" xr:uid="{64C73BE7-0C9A-4FE8-B0FE-77173CB3D05D}"/>
    <cellStyle name="Normal 2 11 3 2 2" xfId="5822" xr:uid="{D8517BA5-A8F2-4281-8E48-AD1DA85C35BC}"/>
    <cellStyle name="Normal 2 11 3 2 20" xfId="5823" xr:uid="{DA38B909-E4D0-4186-B7ED-410273E9BCE4}"/>
    <cellStyle name="Normal 2 11 3 2 21" xfId="5824" xr:uid="{D4378155-14F7-4ADF-9822-19848105CB95}"/>
    <cellStyle name="Normal 2 11 3 2 22" xfId="5825" xr:uid="{E1DD3F5A-210D-4E0D-BD54-213C68389FDC}"/>
    <cellStyle name="Normal 2 11 3 2 23" xfId="5826" xr:uid="{AEE81136-ACF4-48CA-AEA1-83DCCC50FE12}"/>
    <cellStyle name="Normal 2 11 3 2 24" xfId="5827" xr:uid="{AF9FCD41-C96A-431A-B355-7F6CB663300A}"/>
    <cellStyle name="Normal 2 11 3 2 25" xfId="5828" xr:uid="{17D02C89-1B71-46F0-8286-B97BDDE175B6}"/>
    <cellStyle name="Normal 2 11 3 2 26" xfId="5829" xr:uid="{945125E5-14C3-4B7D-A814-2AF4581A5CC6}"/>
    <cellStyle name="Normal 2 11 3 2 27" xfId="5830" xr:uid="{2B0D19D4-4C2E-437F-A7C3-C176F5C2760A}"/>
    <cellStyle name="Normal 2 11 3 2 28" xfId="5831" xr:uid="{11025928-FFE7-45D1-A2D2-D038278CB6E7}"/>
    <cellStyle name="Normal 2 11 3 2 29" xfId="5832" xr:uid="{AB54DD50-416D-47DA-8529-D67A49562297}"/>
    <cellStyle name="Normal 2 11 3 2 3" xfId="5833" xr:uid="{AFE828A4-8449-43A2-B997-1A51534D64B5}"/>
    <cellStyle name="Normal 2 11 3 2 30" xfId="5834" xr:uid="{F65D5FA6-8939-4634-B51A-D04C8A35A74C}"/>
    <cellStyle name="Normal 2 11 3 2 31" xfId="5835" xr:uid="{6E76BCA1-6575-4D07-921B-CEF65BC88592}"/>
    <cellStyle name="Normal 2 11 3 2 32" xfId="5836" xr:uid="{2AB07E59-322F-40C8-951A-5A9A9DC6A43D}"/>
    <cellStyle name="Normal 2 11 3 2 33" xfId="5837" xr:uid="{8F451FC4-D4F2-41A3-A0B3-1219D7AD4CF9}"/>
    <cellStyle name="Normal 2 11 3 2 34" xfId="5838" xr:uid="{2F4AEEFB-29D8-4AC9-B054-46D7501FD869}"/>
    <cellStyle name="Normal 2 11 3 2 35" xfId="5839" xr:uid="{F37FDA28-3A45-436D-B197-837FDAEF8CBB}"/>
    <cellStyle name="Normal 2 11 3 2 36" xfId="5840" xr:uid="{D3A6341C-6AED-43E1-9D9D-CA7A6C13E40E}"/>
    <cellStyle name="Normal 2 11 3 2 37" xfId="5841" xr:uid="{EA1E203B-EF27-4907-AD57-3A77A4578944}"/>
    <cellStyle name="Normal 2 11 3 2 38" xfId="5842" xr:uid="{268A0C28-CA45-4AE7-8B9D-16C46DCB64F0}"/>
    <cellStyle name="Normal 2 11 3 2 4" xfId="5843" xr:uid="{1E982FB4-BB10-4C9E-B0ED-303BFA2B412B}"/>
    <cellStyle name="Normal 2 11 3 2 5" xfId="5844" xr:uid="{93B77537-CA16-4E2C-B828-90D61DFFFD6C}"/>
    <cellStyle name="Normal 2 11 3 2 6" xfId="5845" xr:uid="{1533F2DE-69AA-4E0C-843B-07CFCF36A99E}"/>
    <cellStyle name="Normal 2 11 3 2 7" xfId="5846" xr:uid="{611783D0-1FC7-45C2-A35D-4613B9A8E0A1}"/>
    <cellStyle name="Normal 2 11 3 2 8" xfId="5847" xr:uid="{C4A49A6F-5EC5-4AD5-B4FB-3475DC3B03A0}"/>
    <cellStyle name="Normal 2 11 3 2 9" xfId="5848" xr:uid="{526FF57E-5E30-4A99-82D7-2047118F7833}"/>
    <cellStyle name="Normal 2 11 3 20" xfId="5849" xr:uid="{DF269037-5297-4A5E-B2DD-A4AA0749315C}"/>
    <cellStyle name="Normal 2 11 3 21" xfId="5850" xr:uid="{4A2D4378-4216-41EF-944F-6626FDEF19B9}"/>
    <cellStyle name="Normal 2 11 3 22" xfId="5851" xr:uid="{82C38917-CC9C-4FFB-8001-E7C7DD1A7CE5}"/>
    <cellStyle name="Normal 2 11 3 23" xfId="5852" xr:uid="{B2EF4521-C0D0-4C05-A3DD-08A5B9BE62E2}"/>
    <cellStyle name="Normal 2 11 3 24" xfId="5853" xr:uid="{D8B016B0-2ACA-4E8D-93C6-14DCC0DE0305}"/>
    <cellStyle name="Normal 2 11 3 25" xfId="5854" xr:uid="{2F46C128-3AFB-47F7-BD39-A0184EF4AE2B}"/>
    <cellStyle name="Normal 2 11 3 26" xfId="5855" xr:uid="{54AC5790-37A9-49E0-9C4A-CA159BF617EE}"/>
    <cellStyle name="Normal 2 11 3 27" xfId="5856" xr:uid="{8AF33DFF-CD6F-4A34-AECA-035EEF5C9015}"/>
    <cellStyle name="Normal 2 11 3 28" xfId="5857" xr:uid="{5262F030-DA48-46C4-B67A-679FB7D36A81}"/>
    <cellStyle name="Normal 2 11 3 29" xfId="5858" xr:uid="{A6DBDFBE-2AEF-4D55-BBDA-75BD4FBCD30A}"/>
    <cellStyle name="Normal 2 11 3 3" xfId="5859" xr:uid="{4CBA5978-E76D-4A64-9C2A-E9F6C973F234}"/>
    <cellStyle name="Normal 2 11 3 30" xfId="5860" xr:uid="{A2EE562C-D982-476F-9FBE-13FD3F4E1379}"/>
    <cellStyle name="Normal 2 11 3 31" xfId="5861" xr:uid="{814F7ED7-4589-4795-908C-91416EF5247B}"/>
    <cellStyle name="Normal 2 11 3 32" xfId="5862" xr:uid="{A8502D48-4F5A-4AF3-9AEC-67625B8572E8}"/>
    <cellStyle name="Normal 2 11 3 33" xfId="5863" xr:uid="{F9C35896-93C4-4AB1-B74F-28E6669908AE}"/>
    <cellStyle name="Normal 2 11 3 34" xfId="5864" xr:uid="{F5CA2692-44CB-4118-B3C9-2EABAE27202C}"/>
    <cellStyle name="Normal 2 11 3 35" xfId="5865" xr:uid="{0E1F206E-773A-47C4-AC0B-956DE5A85402}"/>
    <cellStyle name="Normal 2 11 3 36" xfId="5866" xr:uid="{67373990-3A9C-4C6E-B723-9F65AAECE8C6}"/>
    <cellStyle name="Normal 2 11 3 37" xfId="5867" xr:uid="{4ADCD0C8-FA0B-442B-AB93-C7CBB31840E7}"/>
    <cellStyle name="Normal 2 11 3 38" xfId="5868" xr:uid="{A884B1C7-F2B2-431A-AB78-7AD6E8B055B6}"/>
    <cellStyle name="Normal 2 11 3 4" xfId="5869" xr:uid="{AEF89863-793F-4948-B92A-6F1D3B5FBB10}"/>
    <cellStyle name="Normal 2 11 3 5" xfId="5870" xr:uid="{85C7B04C-1ED6-484E-A08E-467A9C04F03F}"/>
    <cellStyle name="Normal 2 11 3 6" xfId="5871" xr:uid="{E3EF573A-789D-4A46-AC49-0DD2FE3A23E8}"/>
    <cellStyle name="Normal 2 11 3 7" xfId="5872" xr:uid="{47D2865F-B336-4F9A-9673-9AC2F5872A3E}"/>
    <cellStyle name="Normal 2 11 3 8" xfId="5873" xr:uid="{0E58B07D-D8AB-4DF5-8CAE-D763428450D1}"/>
    <cellStyle name="Normal 2 11 3 9" xfId="5874" xr:uid="{7EF8E2E1-F910-4ED5-9038-25B3B4AAEBA9}"/>
    <cellStyle name="Normal 2 11 30" xfId="5875" xr:uid="{DC2BD20B-C766-4DA4-A4D0-59CAEF11C608}"/>
    <cellStyle name="Normal 2 11 31" xfId="5876" xr:uid="{FCAED5C3-874E-4206-8241-13F350164552}"/>
    <cellStyle name="Normal 2 11 32" xfId="5877" xr:uid="{92C22969-5612-41F2-9147-0DA494D6B9D5}"/>
    <cellStyle name="Normal 2 11 33" xfId="5878" xr:uid="{45917431-D191-4CF8-B228-5F83B55B9D89}"/>
    <cellStyle name="Normal 2 11 34" xfId="5879" xr:uid="{256E6447-4A6A-4E65-820E-6E5FD1225EAB}"/>
    <cellStyle name="Normal 2 11 35" xfId="5880" xr:uid="{28D168FC-A6D1-46E3-9742-FD7FFD73B315}"/>
    <cellStyle name="Normal 2 11 36" xfId="5881" xr:uid="{20FC1273-73C8-458D-B5F9-7A4EE18F0291}"/>
    <cellStyle name="Normal 2 11 37" xfId="5882" xr:uid="{34CE1A43-C057-4F37-9422-4C981501548E}"/>
    <cellStyle name="Normal 2 11 38" xfId="5883" xr:uid="{B6636ECF-A4BA-4B8D-B692-4DCDD2B1E082}"/>
    <cellStyle name="Normal 2 11 39" xfId="5884" xr:uid="{F66E4FB3-A720-4FD3-B62A-C085AD57D618}"/>
    <cellStyle name="Normal 2 11 4" xfId="5885" xr:uid="{A2080FF3-E506-4C84-AD8D-24BC4AF72555}"/>
    <cellStyle name="Normal 2 11 40" xfId="5886" xr:uid="{E1D4958B-7BFB-475A-B5DA-BC2F2A2FFC61}"/>
    <cellStyle name="Normal 2 11 5" xfId="5887" xr:uid="{9EBFF1B7-4D2A-45CD-91AE-B69BEEF9149F}"/>
    <cellStyle name="Normal 2 11 6" xfId="5888" xr:uid="{11ABE622-85FE-4848-AA6A-9B8982E68C64}"/>
    <cellStyle name="Normal 2 11 7" xfId="5889" xr:uid="{E53F1D97-667E-4AA5-8E1D-F85572E9DF76}"/>
    <cellStyle name="Normal 2 11 8" xfId="5890" xr:uid="{626465C5-AF02-4C1D-B770-1ED11A426D13}"/>
    <cellStyle name="Normal 2 11 9" xfId="5891" xr:uid="{75E2A9E6-7EF7-42B3-B569-D4AE508523C6}"/>
    <cellStyle name="Normal 2 12" xfId="5892" xr:uid="{E5384644-A115-4ED4-A1DA-CF0126BD24F9}"/>
    <cellStyle name="Normal 2 12 10" xfId="5893" xr:uid="{015374A6-12F9-4A84-8102-74747E0622B2}"/>
    <cellStyle name="Normal 2 12 11" xfId="5894" xr:uid="{C01EFB80-20A2-4684-8169-1A502ECDD7DF}"/>
    <cellStyle name="Normal 2 12 12" xfId="5895" xr:uid="{E82B4624-1A3D-4E56-9157-406BEC56F844}"/>
    <cellStyle name="Normal 2 12 13" xfId="5896" xr:uid="{58E5744E-4251-4BB1-8D30-A1243482AC84}"/>
    <cellStyle name="Normal 2 12 14" xfId="5897" xr:uid="{BF85D8B3-0081-4960-AC81-DBFD8DDB8422}"/>
    <cellStyle name="Normal 2 12 15" xfId="5898" xr:uid="{3CF09BCA-261E-436F-9AB6-51790FEEA4BF}"/>
    <cellStyle name="Normal 2 12 16" xfId="5899" xr:uid="{C7B2E03C-F7FE-4522-92C4-2F7DFCF9A7E6}"/>
    <cellStyle name="Normal 2 12 17" xfId="5900" xr:uid="{A1D251A4-D121-4A42-A022-6A1CC0D14947}"/>
    <cellStyle name="Normal 2 12 18" xfId="5901" xr:uid="{94D61A9D-EA1C-4803-BF77-6BC82C07598A}"/>
    <cellStyle name="Normal 2 12 19" xfId="5902" xr:uid="{914B6E6E-E45B-4137-8B03-A20EF2621BF1}"/>
    <cellStyle name="Normal 2 12 2" xfId="5903" xr:uid="{72237E18-B834-4C88-942D-B9B13796771D}"/>
    <cellStyle name="Normal 2 12 2 10" xfId="5904" xr:uid="{14F99315-913B-458E-ADD4-D9363F810023}"/>
    <cellStyle name="Normal 2 12 2 11" xfId="5905" xr:uid="{680852CE-4425-40DD-9756-B9FCA525B767}"/>
    <cellStyle name="Normal 2 12 2 12" xfId="5906" xr:uid="{21D9E7D0-C47E-471F-86A3-F9B1319ED1B6}"/>
    <cellStyle name="Normal 2 12 2 13" xfId="5907" xr:uid="{BFCC8B1B-C9CE-4062-ADFF-B9ACE4162590}"/>
    <cellStyle name="Normal 2 12 2 14" xfId="5908" xr:uid="{B2FBFEA3-867C-449E-A36A-4EF1F09682E7}"/>
    <cellStyle name="Normal 2 12 2 15" xfId="5909" xr:uid="{4AE34C4C-FA48-4B81-9317-3185D32BCEC7}"/>
    <cellStyle name="Normal 2 12 2 16" xfId="5910" xr:uid="{0DF876D1-BB52-4D54-96D7-4D4FFBE3CA9C}"/>
    <cellStyle name="Normal 2 12 2 17" xfId="5911" xr:uid="{88F6D43A-25A1-4DB1-BE6B-F40E61803775}"/>
    <cellStyle name="Normal 2 12 2 18" xfId="5912" xr:uid="{DC1061E6-46FC-40F5-B32B-0949FBACEB5F}"/>
    <cellStyle name="Normal 2 12 2 19" xfId="5913" xr:uid="{2BAD7A46-E185-46A5-93E2-D3D38BDD038C}"/>
    <cellStyle name="Normal 2 12 2 2" xfId="5914" xr:uid="{42547417-A53D-4DBA-B48E-3EDA5B136CF0}"/>
    <cellStyle name="Normal 2 12 2 2 10" xfId="5915" xr:uid="{D3271A1F-7948-4FF2-A01D-9C9970A5E905}"/>
    <cellStyle name="Normal 2 12 2 2 11" xfId="5916" xr:uid="{B6ED33B9-0F7D-411A-BE45-91018ABDA305}"/>
    <cellStyle name="Normal 2 12 2 2 12" xfId="5917" xr:uid="{6A3E4ACC-4B77-418E-8596-4D7B64EE4A58}"/>
    <cellStyle name="Normal 2 12 2 2 13" xfId="5918" xr:uid="{C1AD08F3-C355-4D3A-9B45-D24E1D577784}"/>
    <cellStyle name="Normal 2 12 2 2 14" xfId="5919" xr:uid="{397E6E39-B247-4D9E-988A-FCBC439A29CF}"/>
    <cellStyle name="Normal 2 12 2 2 15" xfId="5920" xr:uid="{04CB18DD-DF55-4CC7-BCF9-F4493BA1412C}"/>
    <cellStyle name="Normal 2 12 2 2 16" xfId="5921" xr:uid="{DE697051-0FE9-4454-B14F-52C7BDA9CDEF}"/>
    <cellStyle name="Normal 2 12 2 2 17" xfId="5922" xr:uid="{2933849B-8ADD-44C5-8B25-31475E7CEA82}"/>
    <cellStyle name="Normal 2 12 2 2 18" xfId="5923" xr:uid="{DD968561-8DE7-4AAD-BEE5-A3CB1F653591}"/>
    <cellStyle name="Normal 2 12 2 2 19" xfId="5924" xr:uid="{391671D2-0C3C-47EA-965E-A17BB4256E3E}"/>
    <cellStyle name="Normal 2 12 2 2 2" xfId="5925" xr:uid="{51359602-6DA8-430F-A554-C24D92377F1B}"/>
    <cellStyle name="Normal 2 12 2 2 2 10" xfId="5926" xr:uid="{1313999E-5240-4A78-9C76-8E62A0D13D0B}"/>
    <cellStyle name="Normal 2 12 2 2 2 11" xfId="5927" xr:uid="{8A643FAA-4F59-400C-918E-18710325CE45}"/>
    <cellStyle name="Normal 2 12 2 2 2 12" xfId="5928" xr:uid="{F7F09B7B-9CA1-459B-BD44-8A087DA7931A}"/>
    <cellStyle name="Normal 2 12 2 2 2 13" xfId="5929" xr:uid="{811A2984-B24A-47AF-8E84-B67CE0628BB3}"/>
    <cellStyle name="Normal 2 12 2 2 2 14" xfId="5930" xr:uid="{16A495B7-CFBA-4045-9285-9755C040A1AD}"/>
    <cellStyle name="Normal 2 12 2 2 2 15" xfId="5931" xr:uid="{BB8BC690-16E3-4279-9C26-79753449B3D9}"/>
    <cellStyle name="Normal 2 12 2 2 2 16" xfId="5932" xr:uid="{73BAEB9D-D33C-4E90-A935-B753FE34AEC3}"/>
    <cellStyle name="Normal 2 12 2 2 2 17" xfId="5933" xr:uid="{6352F61D-E293-40DC-AF19-0C89574C6414}"/>
    <cellStyle name="Normal 2 12 2 2 2 18" xfId="5934" xr:uid="{A3AEAB1F-E677-4193-8B25-75388412BFAB}"/>
    <cellStyle name="Normal 2 12 2 2 2 19" xfId="5935" xr:uid="{B83B3BA4-33D0-4056-8C5F-D53B5D90B8AD}"/>
    <cellStyle name="Normal 2 12 2 2 2 2" xfId="5936" xr:uid="{9099EA64-6874-4681-9146-2E60D0D61BA7}"/>
    <cellStyle name="Normal 2 12 2 2 2 20" xfId="5937" xr:uid="{7C19CA8E-238B-4BC5-8766-75B26A371780}"/>
    <cellStyle name="Normal 2 12 2 2 2 21" xfId="5938" xr:uid="{8DA2BB69-5558-47BE-B9D2-4E3F65E63F68}"/>
    <cellStyle name="Normal 2 12 2 2 2 22" xfId="5939" xr:uid="{A5C460E1-24A4-4211-87C0-16BD8775195B}"/>
    <cellStyle name="Normal 2 12 2 2 2 23" xfId="5940" xr:uid="{3CEB2B86-8511-4606-9446-7B918D896FF6}"/>
    <cellStyle name="Normal 2 12 2 2 2 24" xfId="5941" xr:uid="{4616BA0B-0625-4919-87F0-413FF240B93B}"/>
    <cellStyle name="Normal 2 12 2 2 2 25" xfId="5942" xr:uid="{AB56FE77-CBFD-476C-B70E-8EB971D9F7C9}"/>
    <cellStyle name="Normal 2 12 2 2 2 26" xfId="5943" xr:uid="{F2FFCFDF-C79A-4592-ACB7-1FB9DC775FE6}"/>
    <cellStyle name="Normal 2 12 2 2 2 27" xfId="5944" xr:uid="{EDACD463-7B5E-4275-9F56-36F9841F0222}"/>
    <cellStyle name="Normal 2 12 2 2 2 28" xfId="5945" xr:uid="{8473AC63-008B-483F-9CAA-31465AFFC371}"/>
    <cellStyle name="Normal 2 12 2 2 2 29" xfId="5946" xr:uid="{61ED32BB-66D9-4713-9C00-17FC9B47FE51}"/>
    <cellStyle name="Normal 2 12 2 2 2 3" xfId="5947" xr:uid="{F3D42B7A-ADF8-4458-9BD8-A1695E21D481}"/>
    <cellStyle name="Normal 2 12 2 2 2 30" xfId="5948" xr:uid="{795C4A4C-3E4A-4C32-93E4-876C65E89EEA}"/>
    <cellStyle name="Normal 2 12 2 2 2 31" xfId="5949" xr:uid="{D8A9F85F-C36B-4A3D-8C8A-91E390376377}"/>
    <cellStyle name="Normal 2 12 2 2 2 32" xfId="5950" xr:uid="{785CB7A2-B3CA-4230-8B03-C376560F8410}"/>
    <cellStyle name="Normal 2 12 2 2 2 33" xfId="5951" xr:uid="{21D108E9-9B9C-4E96-BC12-E75C0DCD1960}"/>
    <cellStyle name="Normal 2 12 2 2 2 34" xfId="5952" xr:uid="{F53976AC-5487-453B-B9DF-DE268E5268CD}"/>
    <cellStyle name="Normal 2 12 2 2 2 35" xfId="5953" xr:uid="{E716DD29-A32C-475C-B3A0-F0748588302C}"/>
    <cellStyle name="Normal 2 12 2 2 2 36" xfId="5954" xr:uid="{E7F6BE05-5A8F-49A7-AAA2-C3D350D445C0}"/>
    <cellStyle name="Normal 2 12 2 2 2 37" xfId="5955" xr:uid="{F261D993-7F03-4B65-8EBA-F0AABD56D31E}"/>
    <cellStyle name="Normal 2 12 2 2 2 38" xfId="5956" xr:uid="{10E80D39-9040-43F0-8266-F0EDD7F9472D}"/>
    <cellStyle name="Normal 2 12 2 2 2 4" xfId="5957" xr:uid="{DA5EDF0B-645B-4EE5-A33B-79632A83C58B}"/>
    <cellStyle name="Normal 2 12 2 2 2 5" xfId="5958" xr:uid="{413DB10F-692C-4862-9D92-3AB31AD790E8}"/>
    <cellStyle name="Normal 2 12 2 2 2 6" xfId="5959" xr:uid="{A0E0508D-FD3D-4690-AF3F-CC28DBCD1669}"/>
    <cellStyle name="Normal 2 12 2 2 2 7" xfId="5960" xr:uid="{C24A0987-699A-4E6F-827F-8A1D8C19CF4F}"/>
    <cellStyle name="Normal 2 12 2 2 2 8" xfId="5961" xr:uid="{05347CB3-678A-4EEF-86B1-D94EAD199A6F}"/>
    <cellStyle name="Normal 2 12 2 2 2 9" xfId="5962" xr:uid="{00C459D8-BBBC-4B36-A307-A8F2474BC45C}"/>
    <cellStyle name="Normal 2 12 2 2 20" xfId="5963" xr:uid="{A3D1F4F0-178B-4A64-8DF4-1D207A060060}"/>
    <cellStyle name="Normal 2 12 2 2 21" xfId="5964" xr:uid="{158DBA88-CCE7-4277-9C63-AFA505DEC3AD}"/>
    <cellStyle name="Normal 2 12 2 2 22" xfId="5965" xr:uid="{5C2AE5E1-E016-4E8F-9F31-4B9CE038F65C}"/>
    <cellStyle name="Normal 2 12 2 2 23" xfId="5966" xr:uid="{4F37DBBA-01B8-449A-B9CF-3431BFE8FE5A}"/>
    <cellStyle name="Normal 2 12 2 2 24" xfId="5967" xr:uid="{16EAB160-5654-44E5-8753-9BA00D299A52}"/>
    <cellStyle name="Normal 2 12 2 2 25" xfId="5968" xr:uid="{D17C17AD-72E2-4898-8FFA-FFE10A4F91E6}"/>
    <cellStyle name="Normal 2 12 2 2 26" xfId="5969" xr:uid="{A686F150-BF63-4B89-B5F5-21BDE8037B19}"/>
    <cellStyle name="Normal 2 12 2 2 27" xfId="5970" xr:uid="{E153B322-19C0-46D1-BDD0-F3ED89E55E17}"/>
    <cellStyle name="Normal 2 12 2 2 28" xfId="5971" xr:uid="{1AE573E1-3DEB-4B7D-BE35-B054D200753F}"/>
    <cellStyle name="Normal 2 12 2 2 29" xfId="5972" xr:uid="{AB6295EE-695C-47F7-96F3-0B4B1C0363F6}"/>
    <cellStyle name="Normal 2 12 2 2 3" xfId="5973" xr:uid="{09726F7F-B94F-4006-B4F5-058BBD1433A9}"/>
    <cellStyle name="Normal 2 12 2 2 30" xfId="5974" xr:uid="{3BBE4208-B37E-4D4D-9E6D-370D200CC7DD}"/>
    <cellStyle name="Normal 2 12 2 2 31" xfId="5975" xr:uid="{3F3D98E3-A963-4957-8A7D-7F86FABF95BC}"/>
    <cellStyle name="Normal 2 12 2 2 32" xfId="5976" xr:uid="{2A7550D5-9C2E-40B8-B504-7BB34E02F599}"/>
    <cellStyle name="Normal 2 12 2 2 33" xfId="5977" xr:uid="{CE634EE7-E2DF-4FB3-BF27-26E303159E2C}"/>
    <cellStyle name="Normal 2 12 2 2 34" xfId="5978" xr:uid="{DCC079A7-BCB9-43F9-B2D7-E23D07FCE79C}"/>
    <cellStyle name="Normal 2 12 2 2 35" xfId="5979" xr:uid="{19BB0E31-D965-4F10-B723-283E95C5FC48}"/>
    <cellStyle name="Normal 2 12 2 2 36" xfId="5980" xr:uid="{69292BF8-9ED2-4CD8-8618-B329BACEFED0}"/>
    <cellStyle name="Normal 2 12 2 2 37" xfId="5981" xr:uid="{1428E75D-BAC7-49D1-B53C-D44D66835E71}"/>
    <cellStyle name="Normal 2 12 2 2 38" xfId="5982" xr:uid="{87187E8E-17E6-4604-9F10-DB30AF6ED702}"/>
    <cellStyle name="Normal 2 12 2 2 4" xfId="5983" xr:uid="{CC27C6A0-234D-4591-81B5-F55745C6E535}"/>
    <cellStyle name="Normal 2 12 2 2 5" xfId="5984" xr:uid="{BF2601B3-7633-416C-B0A5-58AE1E67735C}"/>
    <cellStyle name="Normal 2 12 2 2 6" xfId="5985" xr:uid="{E7964E8C-1377-46FC-BDB3-71F47A248228}"/>
    <cellStyle name="Normal 2 12 2 2 7" xfId="5986" xr:uid="{BB7F905C-CB6D-42DA-8AA5-5384C8805479}"/>
    <cellStyle name="Normal 2 12 2 2 8" xfId="5987" xr:uid="{9ABE0B46-CCA1-492E-A3FE-90C1F77F8E6B}"/>
    <cellStyle name="Normal 2 12 2 2 9" xfId="5988" xr:uid="{EDC021E4-18E2-4D8D-91B6-B2E9382B6375}"/>
    <cellStyle name="Normal 2 12 2 20" xfId="5989" xr:uid="{B074693C-DBEF-4FAD-9AED-AB1029EEFDB8}"/>
    <cellStyle name="Normal 2 12 2 21" xfId="5990" xr:uid="{77B8455F-FA12-40DA-8CC4-9BBAEDCF30F2}"/>
    <cellStyle name="Normal 2 12 2 22" xfId="5991" xr:uid="{23731D30-7729-4AB0-B6CC-8725FD7FE506}"/>
    <cellStyle name="Normal 2 12 2 23" xfId="5992" xr:uid="{AAC64F83-DB56-408F-9A9F-9016C50987BC}"/>
    <cellStyle name="Normal 2 12 2 24" xfId="5993" xr:uid="{0B1B3985-9B22-461D-9218-91F4550E49E9}"/>
    <cellStyle name="Normal 2 12 2 25" xfId="5994" xr:uid="{A289AAC9-C896-41E2-8543-7B9C041E7819}"/>
    <cellStyle name="Normal 2 12 2 26" xfId="5995" xr:uid="{7D97D3B9-8201-44B8-B7ED-C31DA5C6A79B}"/>
    <cellStyle name="Normal 2 12 2 27" xfId="5996" xr:uid="{EB2ECC02-BB2D-492E-92B0-C01B15388E7E}"/>
    <cellStyle name="Normal 2 12 2 28" xfId="5997" xr:uid="{FB214DBC-2410-48AB-BB66-D57BB5C97242}"/>
    <cellStyle name="Normal 2 12 2 29" xfId="5998" xr:uid="{DA0973E3-DB0D-40DC-BC8D-36773AB31F1C}"/>
    <cellStyle name="Normal 2 12 2 3" xfId="5999" xr:uid="{EA9F408F-F67F-474C-B31F-BA79B881A23C}"/>
    <cellStyle name="Normal 2 12 2 30" xfId="6000" xr:uid="{A0C2AC7B-2E49-411F-B698-CDD556CBA7C8}"/>
    <cellStyle name="Normal 2 12 2 31" xfId="6001" xr:uid="{8AAFD990-36DF-4059-A380-8D5109FE6F03}"/>
    <cellStyle name="Normal 2 12 2 32" xfId="6002" xr:uid="{EE9BC95F-66D5-4342-8FA7-336BFF7B6044}"/>
    <cellStyle name="Normal 2 12 2 33" xfId="6003" xr:uid="{9A0A0231-12B0-4531-A780-36D46B6EA206}"/>
    <cellStyle name="Normal 2 12 2 34" xfId="6004" xr:uid="{23A09C56-79CB-43AD-ACDD-AF709A34CB81}"/>
    <cellStyle name="Normal 2 12 2 35" xfId="6005" xr:uid="{4AB88A6C-A967-4E87-8149-77A8793E641D}"/>
    <cellStyle name="Normal 2 12 2 36" xfId="6006" xr:uid="{B4E40E81-D4F3-46B8-A757-CF7B38D0EB81}"/>
    <cellStyle name="Normal 2 12 2 37" xfId="6007" xr:uid="{752A9BF6-FC97-4EC2-BA66-EA42581BAF90}"/>
    <cellStyle name="Normal 2 12 2 38" xfId="6008" xr:uid="{B9B0D2BC-40C8-455C-B6CD-824B244E6D55}"/>
    <cellStyle name="Normal 2 12 2 39" xfId="6009" xr:uid="{8FB488A5-2222-441A-98F3-AE0339999F77}"/>
    <cellStyle name="Normal 2 12 2 4" xfId="6010" xr:uid="{DC9F0657-A0EF-45BE-9B66-49E3848E36C3}"/>
    <cellStyle name="Normal 2 12 2 40" xfId="6011" xr:uid="{F1BC3BEF-7087-49DA-A847-8406C70BC94B}"/>
    <cellStyle name="Normal 2 12 2 5" xfId="6012" xr:uid="{7FBAF48A-2A5B-4872-82D6-115C58B26FB7}"/>
    <cellStyle name="Normal 2 12 2 6" xfId="6013" xr:uid="{A16AC833-AC82-4C66-A787-EDF2876E9DD1}"/>
    <cellStyle name="Normal 2 12 2 7" xfId="6014" xr:uid="{4A748276-77FE-4BBE-9983-C1137D6529BB}"/>
    <cellStyle name="Normal 2 12 2 8" xfId="6015" xr:uid="{B69251B2-AC49-40B6-875C-F9B92D88A66A}"/>
    <cellStyle name="Normal 2 12 2 9" xfId="6016" xr:uid="{5C4BE60D-E3E2-4B08-9194-0781B55B6BC9}"/>
    <cellStyle name="Normal 2 12 20" xfId="6017" xr:uid="{01D3B596-48B6-437F-9848-49E5ACF22477}"/>
    <cellStyle name="Normal 2 12 21" xfId="6018" xr:uid="{FD4094E8-9A19-4113-BD0C-5AAB01D820C1}"/>
    <cellStyle name="Normal 2 12 22" xfId="6019" xr:uid="{04D97537-1C35-4086-BE37-A77862466BDD}"/>
    <cellStyle name="Normal 2 12 23" xfId="6020" xr:uid="{1FE672CF-879B-4C5A-836B-D6F469059A56}"/>
    <cellStyle name="Normal 2 12 24" xfId="6021" xr:uid="{B972EFC5-F85F-4D23-B879-20039F38B317}"/>
    <cellStyle name="Normal 2 12 25" xfId="6022" xr:uid="{4A5964C9-5359-4FBF-A88A-1D88B9D5DD44}"/>
    <cellStyle name="Normal 2 12 26" xfId="6023" xr:uid="{EB68FE8D-E7DD-479F-A521-D44068904DD2}"/>
    <cellStyle name="Normal 2 12 27" xfId="6024" xr:uid="{263C453C-E2E4-45DA-9823-13E77D4D26FC}"/>
    <cellStyle name="Normal 2 12 28" xfId="6025" xr:uid="{E9F06EFD-960E-4694-98C1-136EAEE71369}"/>
    <cellStyle name="Normal 2 12 29" xfId="6026" xr:uid="{0A7FBB2D-3F92-483B-BDB2-D124AD77E70E}"/>
    <cellStyle name="Normal 2 12 3" xfId="6027" xr:uid="{5775CD16-C97F-40BF-BD6A-8F5D72F6190A}"/>
    <cellStyle name="Normal 2 12 3 10" xfId="6028" xr:uid="{90532542-7B88-47F1-A96C-752519063CDC}"/>
    <cellStyle name="Normal 2 12 3 11" xfId="6029" xr:uid="{A4237C35-D333-4073-B550-05CC5AF2D56B}"/>
    <cellStyle name="Normal 2 12 3 12" xfId="6030" xr:uid="{3EE8BEB9-F3A5-42D1-8F44-D1DDF82A22D3}"/>
    <cellStyle name="Normal 2 12 3 13" xfId="6031" xr:uid="{3CCF9BAD-AA54-4C50-8A32-29CEDDF85A46}"/>
    <cellStyle name="Normal 2 12 3 14" xfId="6032" xr:uid="{5B38EDFA-D2BB-48B7-BB51-4615C805B0AA}"/>
    <cellStyle name="Normal 2 12 3 15" xfId="6033" xr:uid="{89D7C7A0-A881-4614-98E9-C7299D24B5BE}"/>
    <cellStyle name="Normal 2 12 3 16" xfId="6034" xr:uid="{503EB8BA-9F68-47A3-ABC5-2614F2135A8F}"/>
    <cellStyle name="Normal 2 12 3 17" xfId="6035" xr:uid="{09F2E36A-CF7C-402C-B955-2A0350A1E63F}"/>
    <cellStyle name="Normal 2 12 3 18" xfId="6036" xr:uid="{1968227C-5E72-4B7D-AE94-DABBC687AE2D}"/>
    <cellStyle name="Normal 2 12 3 19" xfId="6037" xr:uid="{FE8ABA5C-D12A-451B-99F8-604C2F1777E4}"/>
    <cellStyle name="Normal 2 12 3 2" xfId="6038" xr:uid="{573FB5C6-BA5F-4226-8D03-72A936BB5B78}"/>
    <cellStyle name="Normal 2 12 3 2 10" xfId="6039" xr:uid="{292068D1-084E-4CFF-A3C0-65E804A4A7DD}"/>
    <cellStyle name="Normal 2 12 3 2 11" xfId="6040" xr:uid="{926798FA-14D9-4249-B16F-C26DF89973BB}"/>
    <cellStyle name="Normal 2 12 3 2 12" xfId="6041" xr:uid="{7A5138DC-70B5-4120-A636-D565A8891854}"/>
    <cellStyle name="Normal 2 12 3 2 13" xfId="6042" xr:uid="{01F5BF1F-B2D1-41CD-8A6E-3AD08C3F3DE2}"/>
    <cellStyle name="Normal 2 12 3 2 14" xfId="6043" xr:uid="{8EDEE40F-0292-447C-9A39-2B2E21DF3789}"/>
    <cellStyle name="Normal 2 12 3 2 15" xfId="6044" xr:uid="{0D5442BE-7DB2-46D1-BC97-C9F12EE60345}"/>
    <cellStyle name="Normal 2 12 3 2 16" xfId="6045" xr:uid="{85592AA8-322D-4C63-AC99-3443A8B3E8E3}"/>
    <cellStyle name="Normal 2 12 3 2 17" xfId="6046" xr:uid="{DACA9996-C558-4F94-BC65-9A99806A3D4F}"/>
    <cellStyle name="Normal 2 12 3 2 18" xfId="6047" xr:uid="{44F27954-3D0C-406D-9E18-0AB3D625E2BF}"/>
    <cellStyle name="Normal 2 12 3 2 19" xfId="6048" xr:uid="{1EDB16CE-732C-43CF-AB7A-F3553AE22E39}"/>
    <cellStyle name="Normal 2 12 3 2 2" xfId="6049" xr:uid="{A81998B1-1E42-432B-825E-033FF0B06307}"/>
    <cellStyle name="Normal 2 12 3 2 20" xfId="6050" xr:uid="{4E66C3B1-17F1-4267-A2DB-C193E22F94AB}"/>
    <cellStyle name="Normal 2 12 3 2 21" xfId="6051" xr:uid="{94A5559E-842C-4E49-A868-2841D4AC20DB}"/>
    <cellStyle name="Normal 2 12 3 2 22" xfId="6052" xr:uid="{59738D6F-DAA0-49A4-8B01-4AEAD432B058}"/>
    <cellStyle name="Normal 2 12 3 2 23" xfId="6053" xr:uid="{200F497F-DD7E-43E6-8595-E579F2634217}"/>
    <cellStyle name="Normal 2 12 3 2 24" xfId="6054" xr:uid="{A7843FAC-8144-4CE5-85BA-B6A8D13490D6}"/>
    <cellStyle name="Normal 2 12 3 2 25" xfId="6055" xr:uid="{74555049-DA8F-4C87-8005-DE6AFB8A7A64}"/>
    <cellStyle name="Normal 2 12 3 2 26" xfId="6056" xr:uid="{05AFB477-AD5A-471D-99BF-9C3497BF3FA9}"/>
    <cellStyle name="Normal 2 12 3 2 27" xfId="6057" xr:uid="{A5AD86C6-7F05-4CBC-ABBC-8BDACBEB53D7}"/>
    <cellStyle name="Normal 2 12 3 2 28" xfId="6058" xr:uid="{78AD3328-18AC-4EA9-A498-CB037E3D4DB4}"/>
    <cellStyle name="Normal 2 12 3 2 29" xfId="6059" xr:uid="{9F4EFCC2-3640-4097-A5ED-F26717171BDF}"/>
    <cellStyle name="Normal 2 12 3 2 3" xfId="6060" xr:uid="{41827CC6-EBD3-4E51-B1CB-F656209888A4}"/>
    <cellStyle name="Normal 2 12 3 2 30" xfId="6061" xr:uid="{F4BB784F-B5EC-43A5-8865-AB0FAB376231}"/>
    <cellStyle name="Normal 2 12 3 2 31" xfId="6062" xr:uid="{776ED484-D047-472A-94CA-683EC60A39F6}"/>
    <cellStyle name="Normal 2 12 3 2 32" xfId="6063" xr:uid="{87B3A859-4F0C-4C98-A980-BEAEB4AC7610}"/>
    <cellStyle name="Normal 2 12 3 2 33" xfId="6064" xr:uid="{854EC0E1-F364-4309-9982-85BDF0217EC4}"/>
    <cellStyle name="Normal 2 12 3 2 34" xfId="6065" xr:uid="{65EE7777-7500-4BFE-8188-5D4DA3F81C15}"/>
    <cellStyle name="Normal 2 12 3 2 35" xfId="6066" xr:uid="{8142854D-9C7F-423B-9F3F-6DD3CA54923B}"/>
    <cellStyle name="Normal 2 12 3 2 36" xfId="6067" xr:uid="{7611EB29-8628-403D-8A99-9929C5775480}"/>
    <cellStyle name="Normal 2 12 3 2 37" xfId="6068" xr:uid="{9C042758-F7BD-4C67-9847-FAF9A7645760}"/>
    <cellStyle name="Normal 2 12 3 2 38" xfId="6069" xr:uid="{A49EC525-F210-48E8-9EED-321C20517DBD}"/>
    <cellStyle name="Normal 2 12 3 2 4" xfId="6070" xr:uid="{775ED8E2-F81C-41A0-AAF9-F9F0A7BDFDE6}"/>
    <cellStyle name="Normal 2 12 3 2 5" xfId="6071" xr:uid="{42BD0403-300C-40C5-B143-4E8094052FFF}"/>
    <cellStyle name="Normal 2 12 3 2 6" xfId="6072" xr:uid="{7F10DBC3-8A58-4C93-98EC-70CAF4F73669}"/>
    <cellStyle name="Normal 2 12 3 2 7" xfId="6073" xr:uid="{BFD633BD-75C3-426F-9AD3-41492D29A7CF}"/>
    <cellStyle name="Normal 2 12 3 2 8" xfId="6074" xr:uid="{211F4954-55A2-4E0B-8754-8ABB09F078B1}"/>
    <cellStyle name="Normal 2 12 3 2 9" xfId="6075" xr:uid="{796C1FCB-BF9C-4372-B30D-77078BCE7FB5}"/>
    <cellStyle name="Normal 2 12 3 20" xfId="6076" xr:uid="{C6DCD447-D329-483B-9704-538496A8D70B}"/>
    <cellStyle name="Normal 2 12 3 21" xfId="6077" xr:uid="{109161FB-62B7-451A-B5A7-735F9CE92000}"/>
    <cellStyle name="Normal 2 12 3 22" xfId="6078" xr:uid="{D2D88990-949D-4BEF-8608-8914EFB5020C}"/>
    <cellStyle name="Normal 2 12 3 23" xfId="6079" xr:uid="{DDF93307-3FB9-4CE4-9CEF-267E8E78C9C6}"/>
    <cellStyle name="Normal 2 12 3 24" xfId="6080" xr:uid="{E757BE25-6598-4006-9326-554DC446C196}"/>
    <cellStyle name="Normal 2 12 3 25" xfId="6081" xr:uid="{FE969A33-5C27-4BFD-81C8-87D7F7F09E3D}"/>
    <cellStyle name="Normal 2 12 3 26" xfId="6082" xr:uid="{A685FFCC-26B7-482D-AE4F-AC392B8FF1E7}"/>
    <cellStyle name="Normal 2 12 3 27" xfId="6083" xr:uid="{D26C0F03-27D9-4200-B97E-A7198DB1E038}"/>
    <cellStyle name="Normal 2 12 3 28" xfId="6084" xr:uid="{D340D612-8EE3-494F-8BBF-EC38144C73AF}"/>
    <cellStyle name="Normal 2 12 3 29" xfId="6085" xr:uid="{BAD87636-EBC3-438A-9A45-76E705F3F093}"/>
    <cellStyle name="Normal 2 12 3 3" xfId="6086" xr:uid="{F4E90236-2BCA-4D14-B797-E0077ECE89D2}"/>
    <cellStyle name="Normal 2 12 3 30" xfId="6087" xr:uid="{A6A3FBD5-7726-4C0A-8F6F-69EC3F616A3A}"/>
    <cellStyle name="Normal 2 12 3 31" xfId="6088" xr:uid="{C24ED70E-3746-45FE-B6B9-EA3900871394}"/>
    <cellStyle name="Normal 2 12 3 32" xfId="6089" xr:uid="{A88153BD-8553-4B9B-A06F-592A66C675C2}"/>
    <cellStyle name="Normal 2 12 3 33" xfId="6090" xr:uid="{5AC34C97-88AA-44BF-ABC4-B865CEC2986A}"/>
    <cellStyle name="Normal 2 12 3 34" xfId="6091" xr:uid="{72663D59-EEE3-4F4D-A811-789963C75480}"/>
    <cellStyle name="Normal 2 12 3 35" xfId="6092" xr:uid="{72F97AF7-3DFF-4C11-B001-BF76F9175A8C}"/>
    <cellStyle name="Normal 2 12 3 36" xfId="6093" xr:uid="{AFAD53C2-65BE-44D3-8429-C7F3B1CE900F}"/>
    <cellStyle name="Normal 2 12 3 37" xfId="6094" xr:uid="{1271B5EE-2510-49FB-8422-B9D4EECDB714}"/>
    <cellStyle name="Normal 2 12 3 38" xfId="6095" xr:uid="{D495AA2A-5522-49CB-8FEF-6646D5365089}"/>
    <cellStyle name="Normal 2 12 3 4" xfId="6096" xr:uid="{17468C7A-B97D-4D93-8302-A0EAC911EAFB}"/>
    <cellStyle name="Normal 2 12 3 5" xfId="6097" xr:uid="{322D20BF-9277-4354-80B6-0B5C79D1DCD4}"/>
    <cellStyle name="Normal 2 12 3 6" xfId="6098" xr:uid="{1001AA7A-1F5B-4EA8-9A03-F491334FA0AD}"/>
    <cellStyle name="Normal 2 12 3 7" xfId="6099" xr:uid="{931C7999-8448-47E7-9137-2F2AEE2D1848}"/>
    <cellStyle name="Normal 2 12 3 8" xfId="6100" xr:uid="{4C35EBB2-41AD-444E-83A3-C69B1347681A}"/>
    <cellStyle name="Normal 2 12 3 9" xfId="6101" xr:uid="{C8BC436A-305C-4366-8DAC-BDB0F7FF614C}"/>
    <cellStyle name="Normal 2 12 30" xfId="6102" xr:uid="{25E73531-F8BB-402E-A3D9-217B8E920C6E}"/>
    <cellStyle name="Normal 2 12 31" xfId="6103" xr:uid="{854F53B1-39C5-45FB-8AB1-3AB3044C4ED2}"/>
    <cellStyle name="Normal 2 12 32" xfId="6104" xr:uid="{F245D6F9-0CC8-4A9C-A7DA-78F51E70D641}"/>
    <cellStyle name="Normal 2 12 33" xfId="6105" xr:uid="{E6EC03C7-6F02-4682-9692-62FD5A7BD3AB}"/>
    <cellStyle name="Normal 2 12 34" xfId="6106" xr:uid="{EC367F59-1355-43F9-8536-233E925A7ED4}"/>
    <cellStyle name="Normal 2 12 35" xfId="6107" xr:uid="{ABD946A1-8AB8-45D7-B174-460D069E6A46}"/>
    <cellStyle name="Normal 2 12 36" xfId="6108" xr:uid="{A72B07BA-C35D-448B-BB83-C34E4BF57449}"/>
    <cellStyle name="Normal 2 12 37" xfId="6109" xr:uid="{57EAECAF-C9DC-432B-9E9D-AB9237176D8F}"/>
    <cellStyle name="Normal 2 12 38" xfId="6110" xr:uid="{E55346AB-1DEB-47CD-848C-EC7CA5FB32CE}"/>
    <cellStyle name="Normal 2 12 39" xfId="6111" xr:uid="{BAACABA5-3A30-41EA-8115-3F4CD08032AE}"/>
    <cellStyle name="Normal 2 12 4" xfId="6112" xr:uid="{1DE65D86-3C7B-4273-92FE-3142B346DFB8}"/>
    <cellStyle name="Normal 2 12 40" xfId="6113" xr:uid="{A7E6A53C-D0D3-4CCE-823B-E41BC1136D8C}"/>
    <cellStyle name="Normal 2 12 5" xfId="6114" xr:uid="{F6A312B0-6EB0-4CA6-8F24-072EC1591F52}"/>
    <cellStyle name="Normal 2 12 6" xfId="6115" xr:uid="{94A51757-35C5-466D-B918-99C97938234C}"/>
    <cellStyle name="Normal 2 12 7" xfId="6116" xr:uid="{AB590A2A-0DD0-4C6E-9EDA-0CACCB28D83E}"/>
    <cellStyle name="Normal 2 12 8" xfId="6117" xr:uid="{B5B24CF3-916B-49CE-8251-B6B821E29B26}"/>
    <cellStyle name="Normal 2 12 9" xfId="6118" xr:uid="{CE856AF1-0A97-42C0-9902-CBE46BA1A425}"/>
    <cellStyle name="Normal 2 13" xfId="6119" xr:uid="{CB6FCC7E-D048-4C76-AD5A-16EF57663DE9}"/>
    <cellStyle name="Normal 2 13 10" xfId="6120" xr:uid="{AADF26F2-8060-4C31-8C1E-4B82198FECFE}"/>
    <cellStyle name="Normal 2 13 11" xfId="6121" xr:uid="{D140210B-9F69-4142-93F5-F4409AE07D89}"/>
    <cellStyle name="Normal 2 13 12" xfId="6122" xr:uid="{0F35C94D-BC47-4640-B905-B621BEF20B5D}"/>
    <cellStyle name="Normal 2 13 13" xfId="6123" xr:uid="{C2DE8126-093C-41EA-A1E8-ED9623CE4C7A}"/>
    <cellStyle name="Normal 2 13 14" xfId="6124" xr:uid="{A2F4BAF1-EBB9-4A7C-B672-57ED76DBD5BF}"/>
    <cellStyle name="Normal 2 13 15" xfId="6125" xr:uid="{58FD829F-2C0C-422B-8807-40A23CFF090E}"/>
    <cellStyle name="Normal 2 13 16" xfId="6126" xr:uid="{744E6418-8B88-4920-8454-2D1CC2299816}"/>
    <cellStyle name="Normal 2 13 17" xfId="6127" xr:uid="{D0C488B9-D950-49BD-9B48-4B21182D2E77}"/>
    <cellStyle name="Normal 2 13 18" xfId="6128" xr:uid="{019113D0-A374-48E1-ADCB-0CA18BEE5DB2}"/>
    <cellStyle name="Normal 2 13 19" xfId="6129" xr:uid="{A3543E70-F833-4366-8FC5-F1D35CE76D2A}"/>
    <cellStyle name="Normal 2 13 2" xfId="6130" xr:uid="{E32AD4E8-F7F3-493C-8A60-06910E7E12C9}"/>
    <cellStyle name="Normal 2 13 2 10" xfId="6131" xr:uid="{81279E94-E9FB-40B8-8DCE-279D404EA66E}"/>
    <cellStyle name="Normal 2 13 2 11" xfId="6132" xr:uid="{1FF92DA2-192A-4EFC-92F6-C55CFC8AAD7F}"/>
    <cellStyle name="Normal 2 13 2 12" xfId="6133" xr:uid="{2F6C0EF4-D570-4B51-99DF-04B6DD52AA35}"/>
    <cellStyle name="Normal 2 13 2 13" xfId="6134" xr:uid="{25067D71-AF9A-46E5-BAE1-43BBECD275BF}"/>
    <cellStyle name="Normal 2 13 2 14" xfId="6135" xr:uid="{0827E121-9E06-4D8F-9A1D-29D813BBCD65}"/>
    <cellStyle name="Normal 2 13 2 15" xfId="6136" xr:uid="{942B373F-B28D-450E-AF16-053E951344C1}"/>
    <cellStyle name="Normal 2 13 2 16" xfId="6137" xr:uid="{18423931-D943-48F7-AE1F-7939CC0DD8D5}"/>
    <cellStyle name="Normal 2 13 2 17" xfId="6138" xr:uid="{BF290D1D-AB90-4676-A779-18A28E9FAB80}"/>
    <cellStyle name="Normal 2 13 2 18" xfId="6139" xr:uid="{3B6CDEC0-672E-436B-84BA-A02B80B7775B}"/>
    <cellStyle name="Normal 2 13 2 19" xfId="6140" xr:uid="{1141C744-ECED-4FEE-A6AC-0AB63B0760F2}"/>
    <cellStyle name="Normal 2 13 2 2" xfId="6141" xr:uid="{567B644A-FC64-4BEE-9404-C5A0B2748545}"/>
    <cellStyle name="Normal 2 13 2 2 10" xfId="6142" xr:uid="{39CCB6CA-A2D2-42ED-9C2C-DC7E27D55DD7}"/>
    <cellStyle name="Normal 2 13 2 2 11" xfId="6143" xr:uid="{8E9C5118-8B33-450D-9011-253FB8FDE091}"/>
    <cellStyle name="Normal 2 13 2 2 12" xfId="6144" xr:uid="{DF0166BD-52F9-460B-A2DF-B5AE3E0BAE28}"/>
    <cellStyle name="Normal 2 13 2 2 13" xfId="6145" xr:uid="{8D778492-4536-4942-A430-07FC60096EDD}"/>
    <cellStyle name="Normal 2 13 2 2 14" xfId="6146" xr:uid="{BB21822B-FA22-45C3-A816-258EF1973AFB}"/>
    <cellStyle name="Normal 2 13 2 2 15" xfId="6147" xr:uid="{DEA23D6B-E6F3-4981-9571-17AE7DDD7DFC}"/>
    <cellStyle name="Normal 2 13 2 2 16" xfId="6148" xr:uid="{37D8D1E7-95CD-4EF5-928A-1F7E9BA8A692}"/>
    <cellStyle name="Normal 2 13 2 2 17" xfId="6149" xr:uid="{00D0D568-AAD9-4893-9455-8C708C89C9E8}"/>
    <cellStyle name="Normal 2 13 2 2 18" xfId="6150" xr:uid="{45E44522-F7DC-46A4-8DCE-066DA007E202}"/>
    <cellStyle name="Normal 2 13 2 2 19" xfId="6151" xr:uid="{9A7B7FB2-39CF-4961-94E6-39F748F93AD7}"/>
    <cellStyle name="Normal 2 13 2 2 2" xfId="6152" xr:uid="{C56170D6-9636-4568-B429-72E13138E896}"/>
    <cellStyle name="Normal 2 13 2 2 2 10" xfId="6153" xr:uid="{3F8A9D57-A829-40CA-AD6B-31EB29580E90}"/>
    <cellStyle name="Normal 2 13 2 2 2 11" xfId="6154" xr:uid="{5E1CF227-BF55-4D84-A52E-7F0EEA76E521}"/>
    <cellStyle name="Normal 2 13 2 2 2 12" xfId="6155" xr:uid="{E952B029-DEF2-45EF-B768-320302330729}"/>
    <cellStyle name="Normal 2 13 2 2 2 13" xfId="6156" xr:uid="{85E5732E-498B-4827-A7D7-C1EB8256DECD}"/>
    <cellStyle name="Normal 2 13 2 2 2 14" xfId="6157" xr:uid="{AAC28F00-13C4-401A-9F7D-8E937030A0F1}"/>
    <cellStyle name="Normal 2 13 2 2 2 15" xfId="6158" xr:uid="{D119B123-F476-481B-9591-B5686C68F37D}"/>
    <cellStyle name="Normal 2 13 2 2 2 16" xfId="6159" xr:uid="{A3A9F31F-0F17-41FB-AC06-399017F91A4E}"/>
    <cellStyle name="Normal 2 13 2 2 2 17" xfId="6160" xr:uid="{7DDC4162-FB6C-4EC7-848F-FA345C0DC0F1}"/>
    <cellStyle name="Normal 2 13 2 2 2 18" xfId="6161" xr:uid="{E71B824A-6244-488F-A3F2-CD01672BB6A0}"/>
    <cellStyle name="Normal 2 13 2 2 2 19" xfId="6162" xr:uid="{F6066DB2-392C-4370-A20A-B8C89B6E5AF4}"/>
    <cellStyle name="Normal 2 13 2 2 2 2" xfId="6163" xr:uid="{E0C0F118-4C35-424F-9C6E-E82FE3BE6A5E}"/>
    <cellStyle name="Normal 2 13 2 2 2 20" xfId="6164" xr:uid="{BA9D8094-61DB-4D36-A5E2-0FD90C102A2F}"/>
    <cellStyle name="Normal 2 13 2 2 2 21" xfId="6165" xr:uid="{536DA744-DAE4-4C8F-BFA2-6CE83D11C999}"/>
    <cellStyle name="Normal 2 13 2 2 2 22" xfId="6166" xr:uid="{67A906E1-7670-4E10-95CD-3EB979FFDB8B}"/>
    <cellStyle name="Normal 2 13 2 2 2 23" xfId="6167" xr:uid="{9AC8485C-BF69-4796-953A-887D3772C307}"/>
    <cellStyle name="Normal 2 13 2 2 2 24" xfId="6168" xr:uid="{2FF43DBA-C99E-45AA-A3FD-7090CC108DF4}"/>
    <cellStyle name="Normal 2 13 2 2 2 25" xfId="6169" xr:uid="{7A6DC6E2-1F78-4EFC-9E11-DF6E02C8A5EE}"/>
    <cellStyle name="Normal 2 13 2 2 2 26" xfId="6170" xr:uid="{5980EB2D-1DDE-4FCF-8FA7-9ADB6C81A804}"/>
    <cellStyle name="Normal 2 13 2 2 2 27" xfId="6171" xr:uid="{5809E8E7-93B1-4F49-BB80-BB413987E16F}"/>
    <cellStyle name="Normal 2 13 2 2 2 28" xfId="6172" xr:uid="{6AB6E5EA-E6DB-4A85-8FF1-D225FE187301}"/>
    <cellStyle name="Normal 2 13 2 2 2 29" xfId="6173" xr:uid="{5490D757-A05C-4ED7-A878-FFB1802F77FB}"/>
    <cellStyle name="Normal 2 13 2 2 2 3" xfId="6174" xr:uid="{22E86DCA-0F4E-4F54-8037-DB68A71ACADD}"/>
    <cellStyle name="Normal 2 13 2 2 2 30" xfId="6175" xr:uid="{008732E7-939D-464E-BFD1-6898D286F2E3}"/>
    <cellStyle name="Normal 2 13 2 2 2 31" xfId="6176" xr:uid="{35A11514-F5AB-4A7A-B01D-175871EF2DC5}"/>
    <cellStyle name="Normal 2 13 2 2 2 32" xfId="6177" xr:uid="{05B16253-389A-4208-8AAD-5243BB8CC3B9}"/>
    <cellStyle name="Normal 2 13 2 2 2 33" xfId="6178" xr:uid="{A1CA66DA-37D7-4153-8D00-3234C5D65D5C}"/>
    <cellStyle name="Normal 2 13 2 2 2 34" xfId="6179" xr:uid="{235BD197-FBF8-49C0-849A-92BB0BB71C70}"/>
    <cellStyle name="Normal 2 13 2 2 2 35" xfId="6180" xr:uid="{9D26A82E-79D3-4974-A62E-EA904B807BFA}"/>
    <cellStyle name="Normal 2 13 2 2 2 36" xfId="6181" xr:uid="{8D6B7E64-2EEE-45B5-B86E-F485D0318CF7}"/>
    <cellStyle name="Normal 2 13 2 2 2 37" xfId="6182" xr:uid="{9F8B9A70-5D80-4845-B752-3930F5218A7A}"/>
    <cellStyle name="Normal 2 13 2 2 2 38" xfId="6183" xr:uid="{9CDB01F8-877B-4074-B10B-11703D3F4EC8}"/>
    <cellStyle name="Normal 2 13 2 2 2 4" xfId="6184" xr:uid="{B21E3A35-C51D-46BE-92C0-AD214AE214A5}"/>
    <cellStyle name="Normal 2 13 2 2 2 5" xfId="6185" xr:uid="{58908C58-C2FB-4765-89AE-0E5584BF695B}"/>
    <cellStyle name="Normal 2 13 2 2 2 6" xfId="6186" xr:uid="{27E59C7B-FC36-4B2B-9C83-1DA1882FD40B}"/>
    <cellStyle name="Normal 2 13 2 2 2 7" xfId="6187" xr:uid="{62ACE045-263A-4FAE-9714-8A777F4DE99A}"/>
    <cellStyle name="Normal 2 13 2 2 2 8" xfId="6188" xr:uid="{86BFF012-4BE3-4928-B560-E2C2FA4E95FC}"/>
    <cellStyle name="Normal 2 13 2 2 2 9" xfId="6189" xr:uid="{B0946767-50F0-4040-A044-8E6B2FBB83CA}"/>
    <cellStyle name="Normal 2 13 2 2 20" xfId="6190" xr:uid="{31322B7B-DB13-480B-BD59-8D05CCC24D1D}"/>
    <cellStyle name="Normal 2 13 2 2 21" xfId="6191" xr:uid="{0D251B52-5D76-4BA3-9DD1-0AA43613D15F}"/>
    <cellStyle name="Normal 2 13 2 2 22" xfId="6192" xr:uid="{D5D86639-D7C5-4BE2-9142-8EA3EECADED2}"/>
    <cellStyle name="Normal 2 13 2 2 23" xfId="6193" xr:uid="{19E55BDD-7BF5-4FDB-BFFB-2DE8BC25A0EE}"/>
    <cellStyle name="Normal 2 13 2 2 24" xfId="6194" xr:uid="{1F084A05-4211-4D23-890E-3F1860733FBF}"/>
    <cellStyle name="Normal 2 13 2 2 25" xfId="6195" xr:uid="{BE5798D3-F971-4B37-8F1B-3DC92ADC039F}"/>
    <cellStyle name="Normal 2 13 2 2 26" xfId="6196" xr:uid="{527E4E85-0AF0-43DB-9C93-34020092954B}"/>
    <cellStyle name="Normal 2 13 2 2 27" xfId="6197" xr:uid="{36E2FA6C-262C-40F6-B1C6-35B24040617B}"/>
    <cellStyle name="Normal 2 13 2 2 28" xfId="6198" xr:uid="{6A647A0B-62B8-43E5-934E-D5FEE9D5D9B5}"/>
    <cellStyle name="Normal 2 13 2 2 29" xfId="6199" xr:uid="{ACC63B93-9358-423C-A1E4-CB20CEE60B00}"/>
    <cellStyle name="Normal 2 13 2 2 3" xfId="6200" xr:uid="{95860D4C-E07A-4958-B1D7-A9200DA5ED34}"/>
    <cellStyle name="Normal 2 13 2 2 30" xfId="6201" xr:uid="{9CEDE083-16E4-4137-BAC5-338CD1E486F8}"/>
    <cellStyle name="Normal 2 13 2 2 31" xfId="6202" xr:uid="{5C438A33-1C60-43C3-97A7-0CAE753A5DE3}"/>
    <cellStyle name="Normal 2 13 2 2 32" xfId="6203" xr:uid="{66CF68C8-084E-4186-902A-4DCBAA7074EF}"/>
    <cellStyle name="Normal 2 13 2 2 33" xfId="6204" xr:uid="{C45D7347-6F85-4FB4-B1A0-C90E0E74CAFC}"/>
    <cellStyle name="Normal 2 13 2 2 34" xfId="6205" xr:uid="{C26BCFEC-FE87-4252-8E56-1C5DB0556951}"/>
    <cellStyle name="Normal 2 13 2 2 35" xfId="6206" xr:uid="{47EA1C53-912D-4FA1-91E9-21927BCFAE2F}"/>
    <cellStyle name="Normal 2 13 2 2 36" xfId="6207" xr:uid="{4331A4EC-CA02-442E-971D-EC8EFA56C236}"/>
    <cellStyle name="Normal 2 13 2 2 37" xfId="6208" xr:uid="{DC3C9648-9326-41A9-A6AD-0CF9415CCCF5}"/>
    <cellStyle name="Normal 2 13 2 2 38" xfId="6209" xr:uid="{79073D6E-1E78-4ED9-A49C-9A6E3AF58416}"/>
    <cellStyle name="Normal 2 13 2 2 4" xfId="6210" xr:uid="{7727102A-1E45-44BF-B9CC-694F8F682D02}"/>
    <cellStyle name="Normal 2 13 2 2 5" xfId="6211" xr:uid="{18694799-A555-4432-96F8-A26F6D2B14EF}"/>
    <cellStyle name="Normal 2 13 2 2 6" xfId="6212" xr:uid="{4CA64331-F7AE-4463-9BB6-55DC5733C18B}"/>
    <cellStyle name="Normal 2 13 2 2 7" xfId="6213" xr:uid="{E31E7856-A39B-4AC1-B491-2B04B5DC0FA6}"/>
    <cellStyle name="Normal 2 13 2 2 8" xfId="6214" xr:uid="{9255F160-6B8A-41BD-9E02-A2A60B451652}"/>
    <cellStyle name="Normal 2 13 2 2 9" xfId="6215" xr:uid="{EF2FF175-6674-4CD9-A312-22FE7F898106}"/>
    <cellStyle name="Normal 2 13 2 20" xfId="6216" xr:uid="{1F93ECA4-3AB5-4D64-ACBB-4FF6301C228C}"/>
    <cellStyle name="Normal 2 13 2 21" xfId="6217" xr:uid="{9F075D99-89D9-4584-A300-F25FEDBABDD0}"/>
    <cellStyle name="Normal 2 13 2 22" xfId="6218" xr:uid="{E8929BFC-5A53-4C01-A962-9550627C78D3}"/>
    <cellStyle name="Normal 2 13 2 23" xfId="6219" xr:uid="{ABBD9BED-6DED-4298-972D-672F868D5652}"/>
    <cellStyle name="Normal 2 13 2 24" xfId="6220" xr:uid="{8CBA53A4-06C3-4D93-9489-1ED6598210D5}"/>
    <cellStyle name="Normal 2 13 2 25" xfId="6221" xr:uid="{1CC92D8C-4874-4D7C-8DF7-1A3C506C4D27}"/>
    <cellStyle name="Normal 2 13 2 26" xfId="6222" xr:uid="{DB189DCE-32C6-4550-84D9-4493BD18972F}"/>
    <cellStyle name="Normal 2 13 2 27" xfId="6223" xr:uid="{197FCACD-9AE7-4871-B2AE-4A44D2A4CC25}"/>
    <cellStyle name="Normal 2 13 2 28" xfId="6224" xr:uid="{ECBC8122-81B4-42E4-9419-D50CD39E181B}"/>
    <cellStyle name="Normal 2 13 2 29" xfId="6225" xr:uid="{3717A24D-F6A1-4417-BF2F-BBAE76F8B8E3}"/>
    <cellStyle name="Normal 2 13 2 3" xfId="6226" xr:uid="{CBC453BB-802D-4EF0-B647-07228DE59CDB}"/>
    <cellStyle name="Normal 2 13 2 30" xfId="6227" xr:uid="{B47FA30D-0D4C-4CC6-9CEC-1D3399E221DF}"/>
    <cellStyle name="Normal 2 13 2 31" xfId="6228" xr:uid="{D3E33D6A-77CB-4577-8529-26E4325AAE0A}"/>
    <cellStyle name="Normal 2 13 2 32" xfId="6229" xr:uid="{07925B65-AD10-49F9-B169-1A92B4C728BF}"/>
    <cellStyle name="Normal 2 13 2 33" xfId="6230" xr:uid="{358C6A33-56E3-421D-88DF-E273AFECAF55}"/>
    <cellStyle name="Normal 2 13 2 34" xfId="6231" xr:uid="{440B8C9F-4617-43EA-9D71-577B9B0C7E04}"/>
    <cellStyle name="Normal 2 13 2 35" xfId="6232" xr:uid="{F7687B19-B4C2-4B20-BB06-0EA730F44294}"/>
    <cellStyle name="Normal 2 13 2 36" xfId="6233" xr:uid="{DC131109-7BE3-46E6-9A06-80FBF4F066BB}"/>
    <cellStyle name="Normal 2 13 2 37" xfId="6234" xr:uid="{D1301F75-8FC4-4389-B44B-EEDA24903C60}"/>
    <cellStyle name="Normal 2 13 2 38" xfId="6235" xr:uid="{23203F4F-42D9-4C7D-9068-FCDAA40B1B52}"/>
    <cellStyle name="Normal 2 13 2 39" xfId="6236" xr:uid="{0DE47D4D-D4C2-4653-8D28-24C7A14F37C9}"/>
    <cellStyle name="Normal 2 13 2 4" xfId="6237" xr:uid="{A68FB648-8DD9-4AF9-8112-CEC5F3FF4B08}"/>
    <cellStyle name="Normal 2 13 2 40" xfId="6238" xr:uid="{4A014B0B-97CF-4103-8DCC-9802FC5626E7}"/>
    <cellStyle name="Normal 2 13 2 5" xfId="6239" xr:uid="{4A26FE7B-381D-49D7-A784-E2D444320412}"/>
    <cellStyle name="Normal 2 13 2 6" xfId="6240" xr:uid="{4E201C99-782E-4459-A713-7959F046BD45}"/>
    <cellStyle name="Normal 2 13 2 7" xfId="6241" xr:uid="{F7683ED3-64C5-45E7-8CCF-2CF314DAAB07}"/>
    <cellStyle name="Normal 2 13 2 8" xfId="6242" xr:uid="{DFD02D43-7D50-453C-98EF-916B623AB440}"/>
    <cellStyle name="Normal 2 13 2 9" xfId="6243" xr:uid="{5611359D-649C-41E0-9088-0A7767D22F24}"/>
    <cellStyle name="Normal 2 13 20" xfId="6244" xr:uid="{C67690EC-D27C-45B1-9F9D-28410FEB61EA}"/>
    <cellStyle name="Normal 2 13 21" xfId="6245" xr:uid="{50A99AAC-6EC2-41EE-B984-ADBD04511240}"/>
    <cellStyle name="Normal 2 13 22" xfId="6246" xr:uid="{96BC521C-3DB7-430F-AC26-09E65D961AE1}"/>
    <cellStyle name="Normal 2 13 23" xfId="6247" xr:uid="{3EE2032B-44F2-4B80-B05F-00DD147AC58A}"/>
    <cellStyle name="Normal 2 13 24" xfId="6248" xr:uid="{5CE9CF92-44BE-4A39-9703-7A765D392C6A}"/>
    <cellStyle name="Normal 2 13 25" xfId="6249" xr:uid="{BEEA94A7-331A-4E15-A769-8039EFC047C4}"/>
    <cellStyle name="Normal 2 13 26" xfId="6250" xr:uid="{2CF6FB34-ED25-47BF-B774-66A0FEDED8B8}"/>
    <cellStyle name="Normal 2 13 27" xfId="6251" xr:uid="{1D953C36-7B26-4030-B144-20468667C4A8}"/>
    <cellStyle name="Normal 2 13 28" xfId="6252" xr:uid="{FB6F4C26-59BA-46A6-A5F0-81EBD224BE33}"/>
    <cellStyle name="Normal 2 13 29" xfId="6253" xr:uid="{2B3AF98F-737E-4A53-994E-444AE406CC77}"/>
    <cellStyle name="Normal 2 13 3" xfId="6254" xr:uid="{5461CCCF-C9C5-4121-8604-6EB7EE2B8524}"/>
    <cellStyle name="Normal 2 13 3 10" xfId="6255" xr:uid="{50BD70FC-39C8-4701-8A88-F57614EEDCA4}"/>
    <cellStyle name="Normal 2 13 3 11" xfId="6256" xr:uid="{A4D1736B-48B7-47C9-AC45-19BFB93500F7}"/>
    <cellStyle name="Normal 2 13 3 12" xfId="6257" xr:uid="{33C52432-C4D5-47B0-A4A5-EC69DA67A3DC}"/>
    <cellStyle name="Normal 2 13 3 13" xfId="6258" xr:uid="{D075B15D-0D68-4F7D-884B-770387CAA7E8}"/>
    <cellStyle name="Normal 2 13 3 14" xfId="6259" xr:uid="{F49ABFD5-7703-470E-A615-CD361CFFE4E6}"/>
    <cellStyle name="Normal 2 13 3 15" xfId="6260" xr:uid="{8012FF75-F2FE-4114-A07D-F22DEA1F5801}"/>
    <cellStyle name="Normal 2 13 3 16" xfId="6261" xr:uid="{BCCA7E47-8ECD-466A-AC5D-1C8F0E3CCBBC}"/>
    <cellStyle name="Normal 2 13 3 17" xfId="6262" xr:uid="{FD2B7524-04BB-44CD-A107-17D988FB9CD3}"/>
    <cellStyle name="Normal 2 13 3 18" xfId="6263" xr:uid="{04437C15-82A2-4D50-9202-5673A787A519}"/>
    <cellStyle name="Normal 2 13 3 19" xfId="6264" xr:uid="{A18C2659-334A-4103-BC7C-48530362A2EF}"/>
    <cellStyle name="Normal 2 13 3 2" xfId="6265" xr:uid="{44B1C9D8-FE2E-4C4B-96DF-8DF48820442F}"/>
    <cellStyle name="Normal 2 13 3 2 10" xfId="6266" xr:uid="{7A934C3A-99D9-45B6-A23B-445509F5FF1A}"/>
    <cellStyle name="Normal 2 13 3 2 11" xfId="6267" xr:uid="{56BAB061-BDF2-4F7A-AD85-17152B84E9E0}"/>
    <cellStyle name="Normal 2 13 3 2 12" xfId="6268" xr:uid="{6DCBDDE6-F83D-4245-8009-C093D0998A1D}"/>
    <cellStyle name="Normal 2 13 3 2 13" xfId="6269" xr:uid="{060ED0E4-98AF-4081-AEAF-01B1B84C038F}"/>
    <cellStyle name="Normal 2 13 3 2 14" xfId="6270" xr:uid="{41C77361-BC6A-41F7-B7FF-9BB2A379E8A9}"/>
    <cellStyle name="Normal 2 13 3 2 15" xfId="6271" xr:uid="{C97879A0-4811-4DDC-B929-8E32C213DDB8}"/>
    <cellStyle name="Normal 2 13 3 2 16" xfId="6272" xr:uid="{1C266D98-E585-433E-BA01-230E857466BB}"/>
    <cellStyle name="Normal 2 13 3 2 17" xfId="6273" xr:uid="{B155BCE2-923A-4D42-ADFC-8C5B2A52BB1A}"/>
    <cellStyle name="Normal 2 13 3 2 18" xfId="6274" xr:uid="{6886B7C7-C4C5-4CD0-B314-F0220629A3F7}"/>
    <cellStyle name="Normal 2 13 3 2 19" xfId="6275" xr:uid="{9C74BB4A-008F-42F2-93BE-E18C7506C24D}"/>
    <cellStyle name="Normal 2 13 3 2 2" xfId="6276" xr:uid="{AD0A8C3C-41FD-48D9-BBB4-1A1E0C37169A}"/>
    <cellStyle name="Normal 2 13 3 2 20" xfId="6277" xr:uid="{8B6E1DB0-0F84-43FE-8575-8D29FD9DFE9C}"/>
    <cellStyle name="Normal 2 13 3 2 21" xfId="6278" xr:uid="{5B19CCF0-B7FC-4B3E-BC72-825193592113}"/>
    <cellStyle name="Normal 2 13 3 2 22" xfId="6279" xr:uid="{8157227F-4F32-492D-9CC0-F62897FCBED1}"/>
    <cellStyle name="Normal 2 13 3 2 23" xfId="6280" xr:uid="{46520CD7-053F-424C-8AD6-2C30E0C36EB0}"/>
    <cellStyle name="Normal 2 13 3 2 24" xfId="6281" xr:uid="{32918105-9D26-478E-B84F-37323CF2BF66}"/>
    <cellStyle name="Normal 2 13 3 2 25" xfId="6282" xr:uid="{B751F126-7B32-4D99-A2E1-11EBD8DB290A}"/>
    <cellStyle name="Normal 2 13 3 2 26" xfId="6283" xr:uid="{A8C621DF-444A-4208-AEEF-C9A5A8E7ECEB}"/>
    <cellStyle name="Normal 2 13 3 2 27" xfId="6284" xr:uid="{D159B182-74D6-480D-837F-903C24660638}"/>
    <cellStyle name="Normal 2 13 3 2 28" xfId="6285" xr:uid="{36414049-ED99-4CB8-A149-DA16F8BAAA68}"/>
    <cellStyle name="Normal 2 13 3 2 29" xfId="6286" xr:uid="{15C7EC52-3DBF-4AD8-89F7-9379334DCDFC}"/>
    <cellStyle name="Normal 2 13 3 2 3" xfId="6287" xr:uid="{62702EE2-4F15-465D-BBFC-D2C53B6BC5DC}"/>
    <cellStyle name="Normal 2 13 3 2 30" xfId="6288" xr:uid="{55FCAF83-5387-4D17-8294-12319386C26D}"/>
    <cellStyle name="Normal 2 13 3 2 31" xfId="6289" xr:uid="{90041BE2-6EAE-4E06-985B-D47F861ED428}"/>
    <cellStyle name="Normal 2 13 3 2 32" xfId="6290" xr:uid="{D85AD21B-EC77-4C08-B304-54D5BA8D67C5}"/>
    <cellStyle name="Normal 2 13 3 2 33" xfId="6291" xr:uid="{D198D526-5DF4-4EC8-80CF-1A7C7559F568}"/>
    <cellStyle name="Normal 2 13 3 2 34" xfId="6292" xr:uid="{466FAB5F-DDC9-4004-9F31-CBDFACA58D94}"/>
    <cellStyle name="Normal 2 13 3 2 35" xfId="6293" xr:uid="{6B0A0363-F7C9-460C-8E5B-DD5E91F142EE}"/>
    <cellStyle name="Normal 2 13 3 2 36" xfId="6294" xr:uid="{FE87E958-2D4D-44EF-9AA1-94C89612875A}"/>
    <cellStyle name="Normal 2 13 3 2 37" xfId="6295" xr:uid="{6B104109-8557-440C-A01F-448E4AD290B4}"/>
    <cellStyle name="Normal 2 13 3 2 38" xfId="6296" xr:uid="{20EA8F0E-7859-4732-868E-66544C35DD40}"/>
    <cellStyle name="Normal 2 13 3 2 4" xfId="6297" xr:uid="{11C4688C-4538-4983-A4F5-BA63F4E47EE6}"/>
    <cellStyle name="Normal 2 13 3 2 5" xfId="6298" xr:uid="{41A84554-404A-4AE4-86F9-E20D43B9C792}"/>
    <cellStyle name="Normal 2 13 3 2 6" xfId="6299" xr:uid="{5B2EFE5F-ACED-4002-A622-5B0F449E829E}"/>
    <cellStyle name="Normal 2 13 3 2 7" xfId="6300" xr:uid="{90E4E9AF-8332-4E28-A88B-0878F9AF8931}"/>
    <cellStyle name="Normal 2 13 3 2 8" xfId="6301" xr:uid="{D685C844-2474-4961-BA70-505029C4B5CB}"/>
    <cellStyle name="Normal 2 13 3 2 9" xfId="6302" xr:uid="{A8929AF0-D88A-4BE9-ABD2-B031CB4D14B8}"/>
    <cellStyle name="Normal 2 13 3 20" xfId="6303" xr:uid="{CEC6E775-32F1-492B-864A-04EF676986E7}"/>
    <cellStyle name="Normal 2 13 3 21" xfId="6304" xr:uid="{B035F528-9C30-4C5E-83DB-85B8412F8D01}"/>
    <cellStyle name="Normal 2 13 3 22" xfId="6305" xr:uid="{83EC9449-9138-4F8B-91C3-3B00CC16333B}"/>
    <cellStyle name="Normal 2 13 3 23" xfId="6306" xr:uid="{8B8939DF-2E24-4BEB-8F3D-9E410AA0FF43}"/>
    <cellStyle name="Normal 2 13 3 24" xfId="6307" xr:uid="{4261AEE8-64C6-41D9-8A50-B097593335A4}"/>
    <cellStyle name="Normal 2 13 3 25" xfId="6308" xr:uid="{80F4675E-6ADA-4804-AAFE-A58CCD83B0AB}"/>
    <cellStyle name="Normal 2 13 3 26" xfId="6309" xr:uid="{042C12AE-8C57-48F8-B195-C69D6F137A6F}"/>
    <cellStyle name="Normal 2 13 3 27" xfId="6310" xr:uid="{907D7957-0183-4B1F-8769-1E69EF5397D5}"/>
    <cellStyle name="Normal 2 13 3 28" xfId="6311" xr:uid="{5AEA7086-C94B-4B4D-9AE2-24D7D35EEC89}"/>
    <cellStyle name="Normal 2 13 3 29" xfId="6312" xr:uid="{E5492400-AA9B-47AC-8B10-06C836F82276}"/>
    <cellStyle name="Normal 2 13 3 3" xfId="6313" xr:uid="{F7E64E96-3CA5-42F7-BBCD-6EA6A325A7FC}"/>
    <cellStyle name="Normal 2 13 3 30" xfId="6314" xr:uid="{A76473AE-9519-4369-8983-6B3752826E9C}"/>
    <cellStyle name="Normal 2 13 3 31" xfId="6315" xr:uid="{ADD32228-8C10-444E-B81A-220D71A9293F}"/>
    <cellStyle name="Normal 2 13 3 32" xfId="6316" xr:uid="{93E409D5-2C5C-4C87-A596-0FC7CAF09EC3}"/>
    <cellStyle name="Normal 2 13 3 33" xfId="6317" xr:uid="{805B3DB0-79FE-427A-A4F3-4CCC573B43AF}"/>
    <cellStyle name="Normal 2 13 3 34" xfId="6318" xr:uid="{6744E488-5E90-4EAD-A182-FAB6CDE94B02}"/>
    <cellStyle name="Normal 2 13 3 35" xfId="6319" xr:uid="{DBEF26E6-F87C-43DF-B11C-373E7EE64610}"/>
    <cellStyle name="Normal 2 13 3 36" xfId="6320" xr:uid="{3C2A7B22-93FA-4571-93AF-C851870D7B78}"/>
    <cellStyle name="Normal 2 13 3 37" xfId="6321" xr:uid="{0D0FFB61-600B-4046-BC05-8B789E2E2FEA}"/>
    <cellStyle name="Normal 2 13 3 38" xfId="6322" xr:uid="{0F68370E-0534-46BF-AC1B-CB27E9C60210}"/>
    <cellStyle name="Normal 2 13 3 4" xfId="6323" xr:uid="{1C778D00-03A4-42F2-9E6A-CA9EE1A85F90}"/>
    <cellStyle name="Normal 2 13 3 5" xfId="6324" xr:uid="{4E460DE6-DBE8-4DCB-9FD7-64271C6DC8B0}"/>
    <cellStyle name="Normal 2 13 3 6" xfId="6325" xr:uid="{B02152C5-5123-4085-9D2C-E67D25CBF519}"/>
    <cellStyle name="Normal 2 13 3 7" xfId="6326" xr:uid="{6F97CB9B-4E1F-40C9-B8B2-C78647958603}"/>
    <cellStyle name="Normal 2 13 3 8" xfId="6327" xr:uid="{96594E3D-5231-4394-8A83-5346DC874DDB}"/>
    <cellStyle name="Normal 2 13 3 9" xfId="6328" xr:uid="{7EBA0461-5A3A-4D2F-AE26-E9523650BBDD}"/>
    <cellStyle name="Normal 2 13 30" xfId="6329" xr:uid="{07E06168-74AA-49D0-B207-E55DD7667264}"/>
    <cellStyle name="Normal 2 13 31" xfId="6330" xr:uid="{DA5E8908-9DC4-4C6B-9030-78AF2983DED0}"/>
    <cellStyle name="Normal 2 13 32" xfId="6331" xr:uid="{A248CC64-AD0D-4DCB-BB53-FA905297BB63}"/>
    <cellStyle name="Normal 2 13 33" xfId="6332" xr:uid="{109F88A7-B28C-4FC0-A1C0-D5DBE9A51BD7}"/>
    <cellStyle name="Normal 2 13 34" xfId="6333" xr:uid="{346ECFED-90CA-4234-AA95-A1EB8EE15610}"/>
    <cellStyle name="Normal 2 13 35" xfId="6334" xr:uid="{C637C9F8-20C2-4915-9478-2A45A9D25513}"/>
    <cellStyle name="Normal 2 13 36" xfId="6335" xr:uid="{06E7F2CF-1A3C-40B0-ABF7-05139D20F9DD}"/>
    <cellStyle name="Normal 2 13 37" xfId="6336" xr:uid="{5DC1A875-DBE0-485D-BF60-AAD1537B1E31}"/>
    <cellStyle name="Normal 2 13 38" xfId="6337" xr:uid="{CDBA6D5F-CB22-4B6E-9ED7-81E578B88564}"/>
    <cellStyle name="Normal 2 13 39" xfId="6338" xr:uid="{65820442-BD42-4F94-B63F-F85C63D46F6B}"/>
    <cellStyle name="Normal 2 13 4" xfId="6339" xr:uid="{D7B58819-B572-4DAC-9929-D2FEECF648DA}"/>
    <cellStyle name="Normal 2 13 40" xfId="6340" xr:uid="{2CFCC7C0-0D15-41CE-A8E3-AAC388CA4587}"/>
    <cellStyle name="Normal 2 13 5" xfId="6341" xr:uid="{1321B159-7A7B-495A-9E08-87B657BE10E9}"/>
    <cellStyle name="Normal 2 13 6" xfId="6342" xr:uid="{E8B2827D-C236-4986-9086-EE45843AF73C}"/>
    <cellStyle name="Normal 2 13 7" xfId="6343" xr:uid="{40EC62FA-A0CA-4DE9-A7E0-BB455BF93757}"/>
    <cellStyle name="Normal 2 13 8" xfId="6344" xr:uid="{788C7532-678B-4A4C-8947-784208EEB46C}"/>
    <cellStyle name="Normal 2 13 9" xfId="6345" xr:uid="{00BA2877-034E-4852-8F85-97C0D645CD9B}"/>
    <cellStyle name="Normal 2 14" xfId="6346" xr:uid="{77DC0439-4FED-404C-BCBE-E964D1A4095D}"/>
    <cellStyle name="Normal 2 14 10" xfId="6347" xr:uid="{2A6F716D-2508-4148-8164-E2440784E2E1}"/>
    <cellStyle name="Normal 2 14 11" xfId="6348" xr:uid="{EAA9B7A7-A8A0-45D1-B6DF-090C820B5EA4}"/>
    <cellStyle name="Normal 2 14 12" xfId="6349" xr:uid="{8B3FF07F-5F43-4567-A6D7-289BC70E4C3D}"/>
    <cellStyle name="Normal 2 14 13" xfId="6350" xr:uid="{B37524B7-3487-4199-8D5C-33EF20520297}"/>
    <cellStyle name="Normal 2 14 14" xfId="6351" xr:uid="{7E76FC09-4C21-4348-B431-BD6D5C6F89F2}"/>
    <cellStyle name="Normal 2 14 15" xfId="6352" xr:uid="{0CC540E4-4DC3-404D-8D16-917812882DFC}"/>
    <cellStyle name="Normal 2 14 16" xfId="6353" xr:uid="{CED42CB8-BA8B-4DED-8DA3-58AECA04C91D}"/>
    <cellStyle name="Normal 2 14 17" xfId="6354" xr:uid="{13147F1E-4CB4-4D8C-96DB-D9D3753C2B00}"/>
    <cellStyle name="Normal 2 14 18" xfId="6355" xr:uid="{7C2910CC-912F-4DB7-9786-8A3018583ABD}"/>
    <cellStyle name="Normal 2 14 19" xfId="6356" xr:uid="{FA0554D9-621D-4609-BCAB-46FE571AC28D}"/>
    <cellStyle name="Normal 2 14 2" xfId="6357" xr:uid="{62561F8F-2B10-4F08-B65C-78A2AE9D1C76}"/>
    <cellStyle name="Normal 2 14 2 10" xfId="6358" xr:uid="{0DE2C01C-82BF-443C-854A-606AA07C77CB}"/>
    <cellStyle name="Normal 2 14 2 11" xfId="6359" xr:uid="{937BADA4-5CE3-478C-941C-DBD2BEC74815}"/>
    <cellStyle name="Normal 2 14 2 12" xfId="6360" xr:uid="{B3C2FC9A-C088-45C0-8C52-6AAE5DDF5A0D}"/>
    <cellStyle name="Normal 2 14 2 13" xfId="6361" xr:uid="{93CB807D-2A12-45CD-868A-AECC78A29315}"/>
    <cellStyle name="Normal 2 14 2 14" xfId="6362" xr:uid="{BFC2B046-1B74-4747-B8F1-633F5E5B9C46}"/>
    <cellStyle name="Normal 2 14 2 15" xfId="6363" xr:uid="{D1CAEFAC-CB68-48FD-AE54-CBB3C198F415}"/>
    <cellStyle name="Normal 2 14 2 16" xfId="6364" xr:uid="{E24626AA-78DA-4CAA-8091-02E56566E95D}"/>
    <cellStyle name="Normal 2 14 2 17" xfId="6365" xr:uid="{769360DC-BD64-4CB8-B858-FC5492A3C80C}"/>
    <cellStyle name="Normal 2 14 2 18" xfId="6366" xr:uid="{BAE9E312-3A4D-468F-ADCB-8E4EC18EAB9B}"/>
    <cellStyle name="Normal 2 14 2 19" xfId="6367" xr:uid="{5603F8EF-14AC-47F6-B05D-4A151F23F94B}"/>
    <cellStyle name="Normal 2 14 2 2" xfId="6368" xr:uid="{E2D98DFC-5AA4-435F-8B24-2AB784E1983E}"/>
    <cellStyle name="Normal 2 14 2 2 10" xfId="6369" xr:uid="{AD8DD468-AB6E-44BD-A141-0CF2A222BE60}"/>
    <cellStyle name="Normal 2 14 2 2 11" xfId="6370" xr:uid="{2726D158-4D38-443E-88EA-26A6585E8772}"/>
    <cellStyle name="Normal 2 14 2 2 12" xfId="6371" xr:uid="{BC3E85EE-9CB9-4769-90E7-527D58F1BD90}"/>
    <cellStyle name="Normal 2 14 2 2 13" xfId="6372" xr:uid="{5EC63165-72B6-491F-8F7B-E7667D83DB0E}"/>
    <cellStyle name="Normal 2 14 2 2 14" xfId="6373" xr:uid="{1A6161F7-10F6-40E7-98C7-61F02F5FB5CA}"/>
    <cellStyle name="Normal 2 14 2 2 15" xfId="6374" xr:uid="{63D799DD-A375-4D05-8323-7B5FD3235318}"/>
    <cellStyle name="Normal 2 14 2 2 16" xfId="6375" xr:uid="{F2C46E2A-A339-4FFE-81FC-D8C7AE297541}"/>
    <cellStyle name="Normal 2 14 2 2 17" xfId="6376" xr:uid="{0CDA15C8-B5B7-4BD2-A792-2C3E9DE2F41C}"/>
    <cellStyle name="Normal 2 14 2 2 18" xfId="6377" xr:uid="{305F4131-E88F-41C9-80D5-E224E79E049C}"/>
    <cellStyle name="Normal 2 14 2 2 19" xfId="6378" xr:uid="{268020B5-0521-493C-8869-153FE7365758}"/>
    <cellStyle name="Normal 2 14 2 2 2" xfId="6379" xr:uid="{49E9162E-63AA-4518-9CF5-46BB9811F18B}"/>
    <cellStyle name="Normal 2 14 2 2 2 10" xfId="6380" xr:uid="{DDEDF864-3165-4541-8601-BAAE354FC9B6}"/>
    <cellStyle name="Normal 2 14 2 2 2 11" xfId="6381" xr:uid="{B8D7D20F-8584-4EBE-A0A7-10572BDEFA50}"/>
    <cellStyle name="Normal 2 14 2 2 2 12" xfId="6382" xr:uid="{E508009F-F1E8-407F-9006-7F6177B142C0}"/>
    <cellStyle name="Normal 2 14 2 2 2 13" xfId="6383" xr:uid="{A0DA63FC-D2CD-44AF-88CC-E5B8E753757E}"/>
    <cellStyle name="Normal 2 14 2 2 2 14" xfId="6384" xr:uid="{4A9EE421-E059-4662-B8F1-D680E2E6AD21}"/>
    <cellStyle name="Normal 2 14 2 2 2 15" xfId="6385" xr:uid="{DF42EF47-A350-4437-968C-5840DCCA7B6B}"/>
    <cellStyle name="Normal 2 14 2 2 2 16" xfId="6386" xr:uid="{5E137DE3-C603-4E6D-AB9F-8210F7A75DD9}"/>
    <cellStyle name="Normal 2 14 2 2 2 17" xfId="6387" xr:uid="{8FE614A4-C175-4BEC-A956-4D687C25DFF7}"/>
    <cellStyle name="Normal 2 14 2 2 2 18" xfId="6388" xr:uid="{6B310E05-EC17-4D67-94B1-188A39B8B01F}"/>
    <cellStyle name="Normal 2 14 2 2 2 19" xfId="6389" xr:uid="{AF80A7E1-8251-4F0A-AD45-C7C3970E8D33}"/>
    <cellStyle name="Normal 2 14 2 2 2 2" xfId="6390" xr:uid="{320A79E7-7A84-4B8C-8F94-F4E80AF27FCE}"/>
    <cellStyle name="Normal 2 14 2 2 2 20" xfId="6391" xr:uid="{FFADE598-4EF5-4C8C-908E-AB1AE6852592}"/>
    <cellStyle name="Normal 2 14 2 2 2 21" xfId="6392" xr:uid="{35DF9DFD-843E-4B33-BDF9-260F589E3C97}"/>
    <cellStyle name="Normal 2 14 2 2 2 22" xfId="6393" xr:uid="{CA00D47A-2A58-48E5-97C7-E14D1E0C8EB7}"/>
    <cellStyle name="Normal 2 14 2 2 2 23" xfId="6394" xr:uid="{305142DB-A6D3-4895-AB15-D9B49AD21B35}"/>
    <cellStyle name="Normal 2 14 2 2 2 24" xfId="6395" xr:uid="{171E4017-3A56-41A5-AF66-414E874E3EC3}"/>
    <cellStyle name="Normal 2 14 2 2 2 25" xfId="6396" xr:uid="{49C40575-A4F5-4D34-B5FB-2439637D88AD}"/>
    <cellStyle name="Normal 2 14 2 2 2 26" xfId="6397" xr:uid="{15DD8E1A-154C-4EEE-A27C-49EB67FEE889}"/>
    <cellStyle name="Normal 2 14 2 2 2 27" xfId="6398" xr:uid="{F0A1B28B-2F9A-4962-9FBA-2832E8563CB0}"/>
    <cellStyle name="Normal 2 14 2 2 2 28" xfId="6399" xr:uid="{493A6745-82F9-4B7C-8445-AF9CC7F1B62A}"/>
    <cellStyle name="Normal 2 14 2 2 2 29" xfId="6400" xr:uid="{111952D2-12B2-48F8-92AD-059E14B9303C}"/>
    <cellStyle name="Normal 2 14 2 2 2 3" xfId="6401" xr:uid="{28B6AC3D-2BF3-4358-BBA4-F6DB49E71016}"/>
    <cellStyle name="Normal 2 14 2 2 2 30" xfId="6402" xr:uid="{B562553A-10A1-433D-AB03-BD2D9D683EC1}"/>
    <cellStyle name="Normal 2 14 2 2 2 31" xfId="6403" xr:uid="{85C7FDF7-1B44-4AFB-9178-ADBEA5AC3FB7}"/>
    <cellStyle name="Normal 2 14 2 2 2 32" xfId="6404" xr:uid="{9FE937B5-A1FA-4A1D-A99B-AF318D73104C}"/>
    <cellStyle name="Normal 2 14 2 2 2 33" xfId="6405" xr:uid="{75AF89F9-56A3-4568-8CCE-6A56A9FBE99C}"/>
    <cellStyle name="Normal 2 14 2 2 2 34" xfId="6406" xr:uid="{BE00DC5C-D813-4C90-995B-EBA54D02CDA6}"/>
    <cellStyle name="Normal 2 14 2 2 2 35" xfId="6407" xr:uid="{7A47E0D1-CA88-478D-B0C4-FE8C8F9D71E3}"/>
    <cellStyle name="Normal 2 14 2 2 2 36" xfId="6408" xr:uid="{67E13680-8081-4EE6-891C-B9887F9FD31F}"/>
    <cellStyle name="Normal 2 14 2 2 2 37" xfId="6409" xr:uid="{969002A3-925F-4F12-A2C0-D251E186FA4E}"/>
    <cellStyle name="Normal 2 14 2 2 2 38" xfId="6410" xr:uid="{518027D8-8F18-41F9-94A4-D801A637510F}"/>
    <cellStyle name="Normal 2 14 2 2 2 4" xfId="6411" xr:uid="{9FCA219A-1B98-48D3-873B-E74F5EEEC2A5}"/>
    <cellStyle name="Normal 2 14 2 2 2 5" xfId="6412" xr:uid="{184F4480-2804-4B90-A470-78869C1A6112}"/>
    <cellStyle name="Normal 2 14 2 2 2 6" xfId="6413" xr:uid="{25F0B056-C0DF-4974-A86A-5B526F889507}"/>
    <cellStyle name="Normal 2 14 2 2 2 7" xfId="6414" xr:uid="{71B9DAA9-74CF-43DD-9F18-4ECA908AD25E}"/>
    <cellStyle name="Normal 2 14 2 2 2 8" xfId="6415" xr:uid="{324EF8CD-298D-4769-AF9D-3404631EEC35}"/>
    <cellStyle name="Normal 2 14 2 2 2 9" xfId="6416" xr:uid="{89F944C6-584F-4839-8BB9-DB60BCA8BBC3}"/>
    <cellStyle name="Normal 2 14 2 2 20" xfId="6417" xr:uid="{E8E32393-F9E7-4E36-95FE-63D7B8725765}"/>
    <cellStyle name="Normal 2 14 2 2 21" xfId="6418" xr:uid="{C12BD658-D65F-4780-8A43-A41E51634ED7}"/>
    <cellStyle name="Normal 2 14 2 2 22" xfId="6419" xr:uid="{D9E554EE-90A7-4A3A-B680-D88C06F34308}"/>
    <cellStyle name="Normal 2 14 2 2 23" xfId="6420" xr:uid="{5B11F47F-677B-4870-8FAE-C2A03908EFDF}"/>
    <cellStyle name="Normal 2 14 2 2 24" xfId="6421" xr:uid="{C49C313B-A4D5-4ED3-B33E-D7649CA3BB56}"/>
    <cellStyle name="Normal 2 14 2 2 25" xfId="6422" xr:uid="{02C2F3AC-4CBC-44C7-BEA1-E68150C91CF3}"/>
    <cellStyle name="Normal 2 14 2 2 26" xfId="6423" xr:uid="{70826A83-9BD7-4FC9-841D-8B8F1AD762E6}"/>
    <cellStyle name="Normal 2 14 2 2 27" xfId="6424" xr:uid="{588C6DD7-75D4-4B53-BFCA-0D83DFB61E6C}"/>
    <cellStyle name="Normal 2 14 2 2 28" xfId="6425" xr:uid="{CF392DCC-0DEC-430F-A3E7-0C1A2BA667D2}"/>
    <cellStyle name="Normal 2 14 2 2 29" xfId="6426" xr:uid="{B0291FBD-54ED-4477-A994-B4914D4B8B04}"/>
    <cellStyle name="Normal 2 14 2 2 3" xfId="6427" xr:uid="{5E8D2651-B456-42C6-8B02-B5986EE8D4E2}"/>
    <cellStyle name="Normal 2 14 2 2 30" xfId="6428" xr:uid="{984E92B8-E8FD-4D5D-B06B-0E72AB042D0C}"/>
    <cellStyle name="Normal 2 14 2 2 31" xfId="6429" xr:uid="{EE590FC7-96C4-4116-8253-B3FA8C0061B4}"/>
    <cellStyle name="Normal 2 14 2 2 32" xfId="6430" xr:uid="{7E0D8FCE-731A-4B72-9ABD-BDAEADCEF323}"/>
    <cellStyle name="Normal 2 14 2 2 33" xfId="6431" xr:uid="{B782770B-F6AE-41DC-B897-6945E7346349}"/>
    <cellStyle name="Normal 2 14 2 2 34" xfId="6432" xr:uid="{D2388CC8-4EBA-4C5B-8E4F-DCD4655BFE9D}"/>
    <cellStyle name="Normal 2 14 2 2 35" xfId="6433" xr:uid="{7DD165A1-DE48-4B45-AA68-8E3DA1DAF23F}"/>
    <cellStyle name="Normal 2 14 2 2 36" xfId="6434" xr:uid="{B21BD201-B197-44C6-A0A0-E018799AD33D}"/>
    <cellStyle name="Normal 2 14 2 2 37" xfId="6435" xr:uid="{2B7549F0-E0B2-4151-9909-F18D61291ECD}"/>
    <cellStyle name="Normal 2 14 2 2 38" xfId="6436" xr:uid="{797535F3-6A16-464C-84C9-24A9CF43E570}"/>
    <cellStyle name="Normal 2 14 2 2 4" xfId="6437" xr:uid="{C9CC7E1F-73E1-4B6B-9D1C-10773252F65B}"/>
    <cellStyle name="Normal 2 14 2 2 5" xfId="6438" xr:uid="{2FAF319D-2097-4014-B0B4-7404CBEB894E}"/>
    <cellStyle name="Normal 2 14 2 2 6" xfId="6439" xr:uid="{0BFB2CD8-4AC3-4381-A180-77AEB0AEC553}"/>
    <cellStyle name="Normal 2 14 2 2 7" xfId="6440" xr:uid="{2463DAB4-1BC7-4DEC-A24F-D542745D0CE7}"/>
    <cellStyle name="Normal 2 14 2 2 8" xfId="6441" xr:uid="{17F9403E-E5A9-4202-90CE-782932227996}"/>
    <cellStyle name="Normal 2 14 2 2 9" xfId="6442" xr:uid="{DEE21EAD-9185-4E15-BFD5-6FC8C09D15CB}"/>
    <cellStyle name="Normal 2 14 2 20" xfId="6443" xr:uid="{F7AE5C8E-77DB-432D-952C-B18630C86B29}"/>
    <cellStyle name="Normal 2 14 2 21" xfId="6444" xr:uid="{016AF096-805A-4652-8A78-1B2CD25458E9}"/>
    <cellStyle name="Normal 2 14 2 22" xfId="6445" xr:uid="{EF591400-F50D-4F48-BE83-87FD5200EAF9}"/>
    <cellStyle name="Normal 2 14 2 23" xfId="6446" xr:uid="{20D32A40-96F4-4B55-B661-288E131BAB4C}"/>
    <cellStyle name="Normal 2 14 2 24" xfId="6447" xr:uid="{EEEC5DC2-5045-4A3A-BF94-BEF94393B3A4}"/>
    <cellStyle name="Normal 2 14 2 25" xfId="6448" xr:uid="{D764B68B-74C0-48B7-B2DC-6E8D4B3E4B94}"/>
    <cellStyle name="Normal 2 14 2 26" xfId="6449" xr:uid="{875D9445-29B2-4B53-916D-B049BE231BB4}"/>
    <cellStyle name="Normal 2 14 2 27" xfId="6450" xr:uid="{A4E3ED08-9DAB-455E-859E-5C49087B633B}"/>
    <cellStyle name="Normal 2 14 2 28" xfId="6451" xr:uid="{D932B738-3C9D-4869-A1DE-A43D145E76E6}"/>
    <cellStyle name="Normal 2 14 2 29" xfId="6452" xr:uid="{4591FE64-0AD9-4819-89E0-A853CFE8B251}"/>
    <cellStyle name="Normal 2 14 2 3" xfId="6453" xr:uid="{72416042-2A6D-4A34-8A44-4B916D7EA92C}"/>
    <cellStyle name="Normal 2 14 2 30" xfId="6454" xr:uid="{8E6AC35A-D4D3-4802-91E9-0FD882379BC6}"/>
    <cellStyle name="Normal 2 14 2 31" xfId="6455" xr:uid="{64E1DC68-BD2E-4520-87DA-AC1566F66C41}"/>
    <cellStyle name="Normal 2 14 2 32" xfId="6456" xr:uid="{EF7A8AFF-A847-4EF9-8986-83115799C4DE}"/>
    <cellStyle name="Normal 2 14 2 33" xfId="6457" xr:uid="{92FFBB00-29C9-4CC1-ACCF-D2D9CD310387}"/>
    <cellStyle name="Normal 2 14 2 34" xfId="6458" xr:uid="{79F2DD9D-2210-4852-8003-19868EBF2C16}"/>
    <cellStyle name="Normal 2 14 2 35" xfId="6459" xr:uid="{03C59828-BB2B-40AC-977E-2BC40D736EFF}"/>
    <cellStyle name="Normal 2 14 2 36" xfId="6460" xr:uid="{7FC327E7-AF89-44A9-9D53-6676D9FE789B}"/>
    <cellStyle name="Normal 2 14 2 37" xfId="6461" xr:uid="{169CC076-F397-4503-BA67-68C66B4F5AF7}"/>
    <cellStyle name="Normal 2 14 2 38" xfId="6462" xr:uid="{D58BBF84-BD7E-44DF-88AA-953A2810FA1B}"/>
    <cellStyle name="Normal 2 14 2 39" xfId="6463" xr:uid="{FCACA779-386E-4BAD-9FC3-25B6C3A3CBA8}"/>
    <cellStyle name="Normal 2 14 2 4" xfId="6464" xr:uid="{736600F0-9BA2-4519-8FB7-460FDB293B0A}"/>
    <cellStyle name="Normal 2 14 2 40" xfId="6465" xr:uid="{134799D1-A1A9-40E1-89C1-75B89ABABAD5}"/>
    <cellStyle name="Normal 2 14 2 5" xfId="6466" xr:uid="{DADFB0D3-D9A4-4A5B-88B7-FF565E1344CE}"/>
    <cellStyle name="Normal 2 14 2 6" xfId="6467" xr:uid="{002A86AF-4C8B-4560-9466-D99782A64F06}"/>
    <cellStyle name="Normal 2 14 2 7" xfId="6468" xr:uid="{DAD3E262-FFD7-4E56-85D4-CB9EB904563C}"/>
    <cellStyle name="Normal 2 14 2 8" xfId="6469" xr:uid="{A82202D9-9335-47CC-B4B8-9F9E845A1367}"/>
    <cellStyle name="Normal 2 14 2 9" xfId="6470" xr:uid="{0EB293D1-D541-43AC-986F-ABC7A189CEE5}"/>
    <cellStyle name="Normal 2 14 20" xfId="6471" xr:uid="{E4EEF132-EB65-47F7-9C90-D8AA06F85C06}"/>
    <cellStyle name="Normal 2 14 21" xfId="6472" xr:uid="{53D10D16-2DE6-4BCD-A18C-B5011DE761B3}"/>
    <cellStyle name="Normal 2 14 22" xfId="6473" xr:uid="{B0BF63AB-1A18-44FB-8EC6-3AD65588ED43}"/>
    <cellStyle name="Normal 2 14 23" xfId="6474" xr:uid="{4CD7DA31-E60A-4863-BB9F-7E0B284D39ED}"/>
    <cellStyle name="Normal 2 14 24" xfId="6475" xr:uid="{5DBB3D0F-75F3-4197-B8E1-0F5F1D1B7448}"/>
    <cellStyle name="Normal 2 14 25" xfId="6476" xr:uid="{91D9ACA7-0F89-4E38-B28F-6CC41461208C}"/>
    <cellStyle name="Normal 2 14 26" xfId="6477" xr:uid="{5D02D24A-E000-4D87-B0C3-81F61ACC88B5}"/>
    <cellStyle name="Normal 2 14 27" xfId="6478" xr:uid="{61A6ABD0-8B8A-4DC1-AE90-55082C073319}"/>
    <cellStyle name="Normal 2 14 28" xfId="6479" xr:uid="{83B139B1-21CB-43FD-A5A2-3B77CB69D35F}"/>
    <cellStyle name="Normal 2 14 29" xfId="6480" xr:uid="{27B7224C-B1E6-4D33-B6C4-90E6D7FE9E84}"/>
    <cellStyle name="Normal 2 14 3" xfId="6481" xr:uid="{16A10F9A-6499-4247-94B4-965F7DB03AB3}"/>
    <cellStyle name="Normal 2 14 3 10" xfId="6482" xr:uid="{A9D482A6-AD6A-4A7B-AAAF-2BB6F783B143}"/>
    <cellStyle name="Normal 2 14 3 11" xfId="6483" xr:uid="{1BD4F139-0440-4EA0-95DC-56BC6370B93F}"/>
    <cellStyle name="Normal 2 14 3 12" xfId="6484" xr:uid="{29A20E0B-5A73-4D9A-A8D3-73633A4C1224}"/>
    <cellStyle name="Normal 2 14 3 13" xfId="6485" xr:uid="{BE5B715A-9DF2-4433-823B-5D931B3976E0}"/>
    <cellStyle name="Normal 2 14 3 14" xfId="6486" xr:uid="{25C8E82F-9E24-410B-B967-810B111F122B}"/>
    <cellStyle name="Normal 2 14 3 15" xfId="6487" xr:uid="{A5A09CAB-0D97-4595-A9D5-19C95D1A01FC}"/>
    <cellStyle name="Normal 2 14 3 16" xfId="6488" xr:uid="{E08D6FAC-AAD4-4C37-AF65-7C505D0BEF68}"/>
    <cellStyle name="Normal 2 14 3 17" xfId="6489" xr:uid="{A05EF67C-3767-42AD-8987-E0DB1394A0FF}"/>
    <cellStyle name="Normal 2 14 3 18" xfId="6490" xr:uid="{C2CBAD12-579D-401B-B945-81B0E94ABCB7}"/>
    <cellStyle name="Normal 2 14 3 19" xfId="6491" xr:uid="{331751E1-713B-4001-AF9E-6452D788C020}"/>
    <cellStyle name="Normal 2 14 3 2" xfId="6492" xr:uid="{D75F35BA-53F1-42A1-AEB2-854F5C967088}"/>
    <cellStyle name="Normal 2 14 3 2 10" xfId="6493" xr:uid="{251530D4-F88D-43F2-8FAA-242CBD6A2FEA}"/>
    <cellStyle name="Normal 2 14 3 2 11" xfId="6494" xr:uid="{ECDCC4AE-BFEE-421F-BA34-D5DC43EA7639}"/>
    <cellStyle name="Normal 2 14 3 2 12" xfId="6495" xr:uid="{11A86372-CF78-4A08-8795-E9FABC60D9B2}"/>
    <cellStyle name="Normal 2 14 3 2 13" xfId="6496" xr:uid="{0FD59DF4-087A-4B44-80E5-52891DE6E125}"/>
    <cellStyle name="Normal 2 14 3 2 14" xfId="6497" xr:uid="{D63BCEFA-8E4B-461A-803C-CF55D16843CB}"/>
    <cellStyle name="Normal 2 14 3 2 15" xfId="6498" xr:uid="{46076ACD-859E-46FE-8482-331A47DEA4EC}"/>
    <cellStyle name="Normal 2 14 3 2 16" xfId="6499" xr:uid="{2D12A11F-56EE-46A4-B05C-EEE5C9366C83}"/>
    <cellStyle name="Normal 2 14 3 2 17" xfId="6500" xr:uid="{ADF1F263-0F81-46D0-B237-CA404D990911}"/>
    <cellStyle name="Normal 2 14 3 2 18" xfId="6501" xr:uid="{EF2C3E6B-7275-4DA2-8441-4D9A9E63A3AA}"/>
    <cellStyle name="Normal 2 14 3 2 19" xfId="6502" xr:uid="{020B55E1-CDA0-47A2-8D5A-C60D8BD90CE5}"/>
    <cellStyle name="Normal 2 14 3 2 2" xfId="6503" xr:uid="{82D0698E-39A4-448A-9026-98A49328CE60}"/>
    <cellStyle name="Normal 2 14 3 2 20" xfId="6504" xr:uid="{68127B15-44DD-40E2-9697-20132718DD7F}"/>
    <cellStyle name="Normal 2 14 3 2 21" xfId="6505" xr:uid="{C39CF553-117D-4AE2-8823-BFA070D0ED24}"/>
    <cellStyle name="Normal 2 14 3 2 22" xfId="6506" xr:uid="{04DA6AB9-2F0B-495D-9AB6-8BF46DFB5ADB}"/>
    <cellStyle name="Normal 2 14 3 2 23" xfId="6507" xr:uid="{6872236E-2574-4863-9A95-C78C6E70F78F}"/>
    <cellStyle name="Normal 2 14 3 2 24" xfId="6508" xr:uid="{096E0061-C906-4D74-B1D4-83E1C12E3D54}"/>
    <cellStyle name="Normal 2 14 3 2 25" xfId="6509" xr:uid="{9ACAA2D5-0309-4689-8395-F46EEAB31A0C}"/>
    <cellStyle name="Normal 2 14 3 2 26" xfId="6510" xr:uid="{1ADFD381-C97F-4A15-B61E-253E8C7D87F8}"/>
    <cellStyle name="Normal 2 14 3 2 27" xfId="6511" xr:uid="{890B2FDF-ACE0-4519-AC3B-F0016686EE25}"/>
    <cellStyle name="Normal 2 14 3 2 28" xfId="6512" xr:uid="{8241D11C-9E84-4EC6-923E-B4759A67A626}"/>
    <cellStyle name="Normal 2 14 3 2 29" xfId="6513" xr:uid="{678E55FA-4615-4B88-B09E-74C2321E3E34}"/>
    <cellStyle name="Normal 2 14 3 2 3" xfId="6514" xr:uid="{50CAC78F-4E69-4E64-9512-236965273B07}"/>
    <cellStyle name="Normal 2 14 3 2 30" xfId="6515" xr:uid="{3CC12912-D3CE-4596-A6D2-5BAE63477466}"/>
    <cellStyle name="Normal 2 14 3 2 31" xfId="6516" xr:uid="{808BF4A8-9E6B-482E-9462-49C2E33C4C0C}"/>
    <cellStyle name="Normal 2 14 3 2 32" xfId="6517" xr:uid="{C8F36D99-E442-460B-9012-E6C4D061BD6B}"/>
    <cellStyle name="Normal 2 14 3 2 33" xfId="6518" xr:uid="{A9A61B10-D94C-4A80-8FD7-55E757FFA1D1}"/>
    <cellStyle name="Normal 2 14 3 2 34" xfId="6519" xr:uid="{0A993408-3751-4C8D-AD73-27B469D29BC7}"/>
    <cellStyle name="Normal 2 14 3 2 35" xfId="6520" xr:uid="{08CFFC4B-A3E1-4700-AB08-0022E026460A}"/>
    <cellStyle name="Normal 2 14 3 2 36" xfId="6521" xr:uid="{F758EA96-20EA-45FC-A2F3-CA7903BA4CF1}"/>
    <cellStyle name="Normal 2 14 3 2 37" xfId="6522" xr:uid="{4EA7D438-2957-4AAD-A900-3A74CB6ED274}"/>
    <cellStyle name="Normal 2 14 3 2 38" xfId="6523" xr:uid="{84E551FC-C3FE-43D6-B2C4-24CB18C97B68}"/>
    <cellStyle name="Normal 2 14 3 2 4" xfId="6524" xr:uid="{86591EB4-8951-4563-94B1-35B0FE6A32D3}"/>
    <cellStyle name="Normal 2 14 3 2 5" xfId="6525" xr:uid="{65534741-DD24-4AFA-86E8-FA2C9F52C7A8}"/>
    <cellStyle name="Normal 2 14 3 2 6" xfId="6526" xr:uid="{581948C2-CDF9-4869-95C2-5835682435DD}"/>
    <cellStyle name="Normal 2 14 3 2 7" xfId="6527" xr:uid="{76243F05-E582-4289-9003-24A481C8107A}"/>
    <cellStyle name="Normal 2 14 3 2 8" xfId="6528" xr:uid="{84063D1C-5A3B-4F99-9FD8-C0C15B9080D1}"/>
    <cellStyle name="Normal 2 14 3 2 9" xfId="6529" xr:uid="{C6C2919F-1D13-40AE-B105-C907B56C4FF8}"/>
    <cellStyle name="Normal 2 14 3 20" xfId="6530" xr:uid="{D288ECD0-22B9-44D2-A8A3-8E1E782A9D68}"/>
    <cellStyle name="Normal 2 14 3 21" xfId="6531" xr:uid="{816C6C19-F996-4260-92C6-E3DEEC3679A0}"/>
    <cellStyle name="Normal 2 14 3 22" xfId="6532" xr:uid="{6BD241D9-07B5-4E8A-B76F-19F91B4F854C}"/>
    <cellStyle name="Normal 2 14 3 23" xfId="6533" xr:uid="{E4CD73FC-54F3-40CC-ABC3-450FCBB3842C}"/>
    <cellStyle name="Normal 2 14 3 24" xfId="6534" xr:uid="{538ECEFC-D4EB-449E-9ACD-2E6E432F2772}"/>
    <cellStyle name="Normal 2 14 3 25" xfId="6535" xr:uid="{84004F2D-9CB4-4597-AC12-7D8E46641A92}"/>
    <cellStyle name="Normal 2 14 3 26" xfId="6536" xr:uid="{65A939F4-B2B0-4E56-AF2B-8443FA202C51}"/>
    <cellStyle name="Normal 2 14 3 27" xfId="6537" xr:uid="{F37953C3-E47D-4D5F-96A9-FC9CD4A04DA3}"/>
    <cellStyle name="Normal 2 14 3 28" xfId="6538" xr:uid="{9C6269A5-D0FA-40FA-A71E-12B112B656EA}"/>
    <cellStyle name="Normal 2 14 3 29" xfId="6539" xr:uid="{6F064C4B-4591-45F3-AEFB-D93A90CB12A7}"/>
    <cellStyle name="Normal 2 14 3 3" xfId="6540" xr:uid="{54ACDD57-E2FC-4154-BBF9-253E2309B414}"/>
    <cellStyle name="Normal 2 14 3 30" xfId="6541" xr:uid="{0F41CD70-7B23-49F6-8CE8-FA6A2B0D1DDF}"/>
    <cellStyle name="Normal 2 14 3 31" xfId="6542" xr:uid="{9D1E89C3-E6DA-42D1-B014-F1116E7444A1}"/>
    <cellStyle name="Normal 2 14 3 32" xfId="6543" xr:uid="{A986478B-111A-4919-A20A-5917266A861E}"/>
    <cellStyle name="Normal 2 14 3 33" xfId="6544" xr:uid="{B0907E48-25A1-4176-913F-CD7C1377B9FB}"/>
    <cellStyle name="Normal 2 14 3 34" xfId="6545" xr:uid="{3CCC8BAB-33DE-4965-95D6-BDF71C635173}"/>
    <cellStyle name="Normal 2 14 3 35" xfId="6546" xr:uid="{7185C867-134F-48FB-94B3-73789F2F400D}"/>
    <cellStyle name="Normal 2 14 3 36" xfId="6547" xr:uid="{D5E1B8EF-2C1B-4409-87A2-609F64474BFC}"/>
    <cellStyle name="Normal 2 14 3 37" xfId="6548" xr:uid="{F4C252B0-50E2-44E8-8A4D-E488F2392DD8}"/>
    <cellStyle name="Normal 2 14 3 38" xfId="6549" xr:uid="{7801D173-5636-4927-883F-BCFF7248EAF0}"/>
    <cellStyle name="Normal 2 14 3 4" xfId="6550" xr:uid="{D842715C-EFB5-4206-AD00-6A1B49FE8AE7}"/>
    <cellStyle name="Normal 2 14 3 5" xfId="6551" xr:uid="{F78CD655-144F-40DD-A2B9-412C5F15C68B}"/>
    <cellStyle name="Normal 2 14 3 6" xfId="6552" xr:uid="{98C73C08-677C-4466-9AEA-0A00A8B08111}"/>
    <cellStyle name="Normal 2 14 3 7" xfId="6553" xr:uid="{D285F110-C59C-4768-9AE6-1555EB496F85}"/>
    <cellStyle name="Normal 2 14 3 8" xfId="6554" xr:uid="{42B821BD-8C99-45A4-BC34-4DA17C045804}"/>
    <cellStyle name="Normal 2 14 3 9" xfId="6555" xr:uid="{1572B296-5988-4B29-9756-AD65FBD57B72}"/>
    <cellStyle name="Normal 2 14 30" xfId="6556" xr:uid="{719CB8F5-327F-4CBA-9597-486A727D2506}"/>
    <cellStyle name="Normal 2 14 31" xfId="6557" xr:uid="{3055A8A3-4CF4-4866-8C62-919F08153AED}"/>
    <cellStyle name="Normal 2 14 32" xfId="6558" xr:uid="{40EEC6C3-37EB-4500-BEE3-294602F3DF0A}"/>
    <cellStyle name="Normal 2 14 33" xfId="6559" xr:uid="{57FC034A-B116-40D5-8DE6-FD569E1ED716}"/>
    <cellStyle name="Normal 2 14 34" xfId="6560" xr:uid="{BDD2FDC4-DB7B-4B48-B989-44B8B268E961}"/>
    <cellStyle name="Normal 2 14 35" xfId="6561" xr:uid="{722C0026-9A2B-4497-A29B-39A3B16776C1}"/>
    <cellStyle name="Normal 2 14 36" xfId="6562" xr:uid="{ACC562A4-CFF2-4137-AD94-97BD50EA3422}"/>
    <cellStyle name="Normal 2 14 37" xfId="6563" xr:uid="{B5905EDA-3E35-4B8D-8F37-3ADDA2822AD8}"/>
    <cellStyle name="Normal 2 14 38" xfId="6564" xr:uid="{78B0CDA0-C6A7-41FF-8A5F-9E3B4563B593}"/>
    <cellStyle name="Normal 2 14 39" xfId="6565" xr:uid="{D8A5284E-C7C4-49E4-BBEF-5ED5A8B39EB8}"/>
    <cellStyle name="Normal 2 14 4" xfId="6566" xr:uid="{1A0A2BE9-ED59-44C8-8113-09B354F98E80}"/>
    <cellStyle name="Normal 2 14 40" xfId="6567" xr:uid="{096878FC-2454-489A-A6FE-7921333248D9}"/>
    <cellStyle name="Normal 2 14 5" xfId="6568" xr:uid="{D5D7CA6B-0F31-4292-BFA5-A5D27616BD07}"/>
    <cellStyle name="Normal 2 14 6" xfId="6569" xr:uid="{A85C60A5-B7B6-4A48-940D-941EE98EEC8D}"/>
    <cellStyle name="Normal 2 14 7" xfId="6570" xr:uid="{3F796E7C-26CB-43A4-85C2-4FA917F2F70C}"/>
    <cellStyle name="Normal 2 14 8" xfId="6571" xr:uid="{4648B950-AE30-450C-87B7-A782F8045950}"/>
    <cellStyle name="Normal 2 14 9" xfId="6572" xr:uid="{E9A28783-19FA-402E-A3AB-00A776AE5150}"/>
    <cellStyle name="Normal 2 15" xfId="6573" xr:uid="{1711649B-DED2-43BA-888F-36A5FD35DD1A}"/>
    <cellStyle name="Normal 2 15 10" xfId="6574" xr:uid="{E63F8CF9-02EA-4736-BE6D-3B2A97437721}"/>
    <cellStyle name="Normal 2 15 11" xfId="6575" xr:uid="{63A02971-4CC1-4C5C-B31C-2FFCB5187414}"/>
    <cellStyle name="Normal 2 15 12" xfId="6576" xr:uid="{C5A198DD-4F00-4648-B4C4-D3BAF2871273}"/>
    <cellStyle name="Normal 2 15 13" xfId="6577" xr:uid="{EBFEDAB9-FD34-407E-BDA2-F6E9195D5572}"/>
    <cellStyle name="Normal 2 15 14" xfId="6578" xr:uid="{021F0C4B-2289-4FC6-A150-4054BDF5DB68}"/>
    <cellStyle name="Normal 2 15 15" xfId="6579" xr:uid="{27C36E94-E2B9-4AF9-AC93-B9FEEB97A45F}"/>
    <cellStyle name="Normal 2 15 16" xfId="6580" xr:uid="{A42B55D0-6AC0-4180-A0DA-DB1E52F4BC06}"/>
    <cellStyle name="Normal 2 15 17" xfId="6581" xr:uid="{1C0F779E-9078-4668-8D2A-D6EBDC68E362}"/>
    <cellStyle name="Normal 2 15 18" xfId="6582" xr:uid="{ECA508B1-B03D-44BE-AF30-FBE84917743B}"/>
    <cellStyle name="Normal 2 15 19" xfId="6583" xr:uid="{0717BEDD-B58D-4AB8-B6F9-3BB00957B6F1}"/>
    <cellStyle name="Normal 2 15 2" xfId="6584" xr:uid="{D77212D5-05B5-4D25-9CDD-FC34A1CA2468}"/>
    <cellStyle name="Normal 2 15 2 10" xfId="6585" xr:uid="{3AB4A030-1DB9-46EC-A59E-AB4C8B4B8199}"/>
    <cellStyle name="Normal 2 15 2 11" xfId="6586" xr:uid="{0B58B069-7824-4DAF-B3DC-BC59524A29C9}"/>
    <cellStyle name="Normal 2 15 2 12" xfId="6587" xr:uid="{EC690BB0-3F07-41B5-8394-E8ECC00B3432}"/>
    <cellStyle name="Normal 2 15 2 13" xfId="6588" xr:uid="{70BA4F09-7697-44EC-9FAD-CCBC612815EC}"/>
    <cellStyle name="Normal 2 15 2 14" xfId="6589" xr:uid="{972513C0-0D7C-46B6-A38C-794FE282BEA4}"/>
    <cellStyle name="Normal 2 15 2 15" xfId="6590" xr:uid="{940B89ED-E6C9-4540-AF0E-254C765B7EE4}"/>
    <cellStyle name="Normal 2 15 2 16" xfId="6591" xr:uid="{5716D912-1849-469A-960D-DF965DF2880E}"/>
    <cellStyle name="Normal 2 15 2 17" xfId="6592" xr:uid="{92504759-985F-4828-A42B-78FF8847DA82}"/>
    <cellStyle name="Normal 2 15 2 18" xfId="6593" xr:uid="{6BF1623E-BB64-4500-93D3-D87B629B3F24}"/>
    <cellStyle name="Normal 2 15 2 19" xfId="6594" xr:uid="{896A7C7F-408A-4A87-960B-8EC47BAB3A44}"/>
    <cellStyle name="Normal 2 15 2 2" xfId="6595" xr:uid="{B9608034-64E2-48DB-852A-531AB31293A6}"/>
    <cellStyle name="Normal 2 15 2 2 10" xfId="6596" xr:uid="{DB4F46E9-3A88-45E0-9AE8-043417E478AD}"/>
    <cellStyle name="Normal 2 15 2 2 11" xfId="6597" xr:uid="{9AE52E25-6179-4A4A-B2A3-5B60D9062106}"/>
    <cellStyle name="Normal 2 15 2 2 12" xfId="6598" xr:uid="{6113B64F-63C1-4EED-A9D5-5C03AF5BE836}"/>
    <cellStyle name="Normal 2 15 2 2 13" xfId="6599" xr:uid="{89E67D4F-1FE2-4925-9B28-349EDAF734C5}"/>
    <cellStyle name="Normal 2 15 2 2 14" xfId="6600" xr:uid="{E3AEAE6A-74B3-496E-93A7-616C9D5CC370}"/>
    <cellStyle name="Normal 2 15 2 2 15" xfId="6601" xr:uid="{7541713D-4755-4522-A825-C3AC5892B7A2}"/>
    <cellStyle name="Normal 2 15 2 2 16" xfId="6602" xr:uid="{A22FF911-B908-4832-B20A-27A8F82F7986}"/>
    <cellStyle name="Normal 2 15 2 2 17" xfId="6603" xr:uid="{5B7038F9-A795-4E8F-B8FC-D8E33A9EF357}"/>
    <cellStyle name="Normal 2 15 2 2 18" xfId="6604" xr:uid="{3096172E-2520-4382-BB92-B6DEF4CE231B}"/>
    <cellStyle name="Normal 2 15 2 2 19" xfId="6605" xr:uid="{E659E971-E260-4B5D-9909-957AC6208037}"/>
    <cellStyle name="Normal 2 15 2 2 2" xfId="6606" xr:uid="{54232B48-F439-4934-8955-2956E83DB347}"/>
    <cellStyle name="Normal 2 15 2 2 2 10" xfId="6607" xr:uid="{9FCEB22C-363F-435A-8113-B1A9038883EA}"/>
    <cellStyle name="Normal 2 15 2 2 2 11" xfId="6608" xr:uid="{F13472D5-25ED-414E-83AF-98AAB3BABAAE}"/>
    <cellStyle name="Normal 2 15 2 2 2 12" xfId="6609" xr:uid="{E37615D4-A28B-49BA-AF3F-80D036A0A3E5}"/>
    <cellStyle name="Normal 2 15 2 2 2 13" xfId="6610" xr:uid="{E05B484C-6F0D-4261-935E-7F20A8232743}"/>
    <cellStyle name="Normal 2 15 2 2 2 14" xfId="6611" xr:uid="{71C5CD2D-2E28-4590-899F-4C4EC1A5784E}"/>
    <cellStyle name="Normal 2 15 2 2 2 15" xfId="6612" xr:uid="{E034BC77-A772-441B-9261-4FD1A63B8F47}"/>
    <cellStyle name="Normal 2 15 2 2 2 16" xfId="6613" xr:uid="{CB7D069C-465A-482C-8643-B8E200067C25}"/>
    <cellStyle name="Normal 2 15 2 2 2 17" xfId="6614" xr:uid="{8E2D5BCA-43D0-470F-B201-B93A353D8F28}"/>
    <cellStyle name="Normal 2 15 2 2 2 18" xfId="6615" xr:uid="{5EE1B030-0768-4FBD-9B11-4EA1CB94A21F}"/>
    <cellStyle name="Normal 2 15 2 2 2 19" xfId="6616" xr:uid="{4F9E5BFC-3434-4AFE-9193-4074F2A16D98}"/>
    <cellStyle name="Normal 2 15 2 2 2 2" xfId="6617" xr:uid="{BED4B715-D2C3-41CA-8B7F-A34E92BC030E}"/>
    <cellStyle name="Normal 2 15 2 2 2 20" xfId="6618" xr:uid="{33A0CF96-9CED-46AF-8C58-1EBF28FAC65D}"/>
    <cellStyle name="Normal 2 15 2 2 2 21" xfId="6619" xr:uid="{08134E67-16A9-4A8F-BDEB-49F59FDA501C}"/>
    <cellStyle name="Normal 2 15 2 2 2 22" xfId="6620" xr:uid="{052D68D3-4BCD-4142-BDF8-7AF2E86728BC}"/>
    <cellStyle name="Normal 2 15 2 2 2 23" xfId="6621" xr:uid="{683E6464-B7BD-4F39-BA76-2E3D093F8E76}"/>
    <cellStyle name="Normal 2 15 2 2 2 24" xfId="6622" xr:uid="{2F116AFF-4716-4BFD-A0E7-ED44099200C2}"/>
    <cellStyle name="Normal 2 15 2 2 2 25" xfId="6623" xr:uid="{00465004-3C13-43CB-9A79-00653EE2890A}"/>
    <cellStyle name="Normal 2 15 2 2 2 26" xfId="6624" xr:uid="{113B5840-0AAA-420B-9415-DA6A765C3EE9}"/>
    <cellStyle name="Normal 2 15 2 2 2 27" xfId="6625" xr:uid="{832AA5FF-75A9-4E59-9CE2-82ACEF13D45F}"/>
    <cellStyle name="Normal 2 15 2 2 2 28" xfId="6626" xr:uid="{313E377D-487E-4639-8758-9811A147E0C0}"/>
    <cellStyle name="Normal 2 15 2 2 2 29" xfId="6627" xr:uid="{EE2F4574-1805-4AD4-8495-576CC093A58C}"/>
    <cellStyle name="Normal 2 15 2 2 2 3" xfId="6628" xr:uid="{E987F440-966D-44D1-974C-CC912B633C7F}"/>
    <cellStyle name="Normal 2 15 2 2 2 30" xfId="6629" xr:uid="{4650C136-0D78-4E90-93E0-3C9D169BFA8B}"/>
    <cellStyle name="Normal 2 15 2 2 2 31" xfId="6630" xr:uid="{A1FFEC24-54CE-4FF8-8D8A-01B22B8738C0}"/>
    <cellStyle name="Normal 2 15 2 2 2 32" xfId="6631" xr:uid="{EEE7A340-84E3-4809-95DB-4F45E74535C5}"/>
    <cellStyle name="Normal 2 15 2 2 2 33" xfId="6632" xr:uid="{D3A67EFF-C7A1-4E7A-9048-52CC589828D7}"/>
    <cellStyle name="Normal 2 15 2 2 2 34" xfId="6633" xr:uid="{6B1D5DB6-E49B-4E4B-A4B2-48658DC703BF}"/>
    <cellStyle name="Normal 2 15 2 2 2 35" xfId="6634" xr:uid="{3877450E-0162-4A75-95E6-093261DAE924}"/>
    <cellStyle name="Normal 2 15 2 2 2 36" xfId="6635" xr:uid="{BBE1BCC1-9D40-4BF2-AF23-03600A031DED}"/>
    <cellStyle name="Normal 2 15 2 2 2 37" xfId="6636" xr:uid="{E9701FB5-05B1-4044-84B9-E3381D1EE03E}"/>
    <cellStyle name="Normal 2 15 2 2 2 38" xfId="6637" xr:uid="{97366E27-5A62-45A5-B6EE-8ECAEF828B25}"/>
    <cellStyle name="Normal 2 15 2 2 2 4" xfId="6638" xr:uid="{790DA64A-98C6-429E-B51B-61E0DCD3412A}"/>
    <cellStyle name="Normal 2 15 2 2 2 5" xfId="6639" xr:uid="{24DCC513-8337-4E37-9897-3FD1021D444A}"/>
    <cellStyle name="Normal 2 15 2 2 2 6" xfId="6640" xr:uid="{F15CCA14-5791-4099-A0A9-0130BFFBA747}"/>
    <cellStyle name="Normal 2 15 2 2 2 7" xfId="6641" xr:uid="{4FB30C3C-E418-4702-9907-FADFE6ACBD24}"/>
    <cellStyle name="Normal 2 15 2 2 2 8" xfId="6642" xr:uid="{3A5E798F-62A4-4747-B950-DCB2636D1242}"/>
    <cellStyle name="Normal 2 15 2 2 2 9" xfId="6643" xr:uid="{516FA404-2A3D-4490-8AF7-9D62B4230BFC}"/>
    <cellStyle name="Normal 2 15 2 2 20" xfId="6644" xr:uid="{607B2B24-B35C-475F-981B-D8A931DCD318}"/>
    <cellStyle name="Normal 2 15 2 2 21" xfId="6645" xr:uid="{19CB4121-B14C-4C45-B31F-FCFACD617721}"/>
    <cellStyle name="Normal 2 15 2 2 22" xfId="6646" xr:uid="{CD4E75A2-3298-4FE6-97BE-877020FE1D31}"/>
    <cellStyle name="Normal 2 15 2 2 23" xfId="6647" xr:uid="{5F3B4D7C-D065-4E45-81AF-7262AF74B758}"/>
    <cellStyle name="Normal 2 15 2 2 24" xfId="6648" xr:uid="{4DCE9047-90E0-4B7E-AC7E-05A176B9DB98}"/>
    <cellStyle name="Normal 2 15 2 2 25" xfId="6649" xr:uid="{0220988D-C70B-4FEF-A77E-E8C1ED6F5FB1}"/>
    <cellStyle name="Normal 2 15 2 2 26" xfId="6650" xr:uid="{4FDC49B7-0E8C-49CC-8B70-1D6A4E5A5E01}"/>
    <cellStyle name="Normal 2 15 2 2 27" xfId="6651" xr:uid="{4174B117-B657-4D6D-963C-A3D50D042490}"/>
    <cellStyle name="Normal 2 15 2 2 28" xfId="6652" xr:uid="{555668B0-62B4-45E2-8125-80215CFE071D}"/>
    <cellStyle name="Normal 2 15 2 2 29" xfId="6653" xr:uid="{2FBE4E7D-F806-4C92-9C7E-8CF86B34EC48}"/>
    <cellStyle name="Normal 2 15 2 2 3" xfId="6654" xr:uid="{836E5D64-16BC-475C-B908-2D818516BFD5}"/>
    <cellStyle name="Normal 2 15 2 2 30" xfId="6655" xr:uid="{1A9619C6-401A-4CB1-BF9C-CD06C8C2250A}"/>
    <cellStyle name="Normal 2 15 2 2 31" xfId="6656" xr:uid="{D5833DB8-5DD1-446E-BB8E-2C49B4C416EA}"/>
    <cellStyle name="Normal 2 15 2 2 32" xfId="6657" xr:uid="{9DE9DE34-CB58-487E-BA4F-F20AF52EDAD6}"/>
    <cellStyle name="Normal 2 15 2 2 33" xfId="6658" xr:uid="{D1987E8D-D6E1-4A53-8AD4-D1BBBEFF4EC6}"/>
    <cellStyle name="Normal 2 15 2 2 34" xfId="6659" xr:uid="{C554A85C-BD1A-4B0C-A600-AFB6442901E9}"/>
    <cellStyle name="Normal 2 15 2 2 35" xfId="6660" xr:uid="{CC7D8983-DC26-4605-8820-F11874FF1FB2}"/>
    <cellStyle name="Normal 2 15 2 2 36" xfId="6661" xr:uid="{0E9011DA-C981-4212-9625-C3BBCCE1F09F}"/>
    <cellStyle name="Normal 2 15 2 2 37" xfId="6662" xr:uid="{05166BD0-5983-4A18-98A1-EE10C9DA199F}"/>
    <cellStyle name="Normal 2 15 2 2 38" xfId="6663" xr:uid="{3D4268BF-45B8-462B-B5FD-08A1D63469FA}"/>
    <cellStyle name="Normal 2 15 2 2 4" xfId="6664" xr:uid="{D08A153D-7D8D-491C-8909-D23C2AD76726}"/>
    <cellStyle name="Normal 2 15 2 2 5" xfId="6665" xr:uid="{E420C2D3-F48C-4F86-8635-0865F7F2D649}"/>
    <cellStyle name="Normal 2 15 2 2 6" xfId="6666" xr:uid="{513714A8-323E-4A38-85D7-23E0FDE47529}"/>
    <cellStyle name="Normal 2 15 2 2 7" xfId="6667" xr:uid="{632CF79F-C607-4C78-AEB2-D0C446328E04}"/>
    <cellStyle name="Normal 2 15 2 2 8" xfId="6668" xr:uid="{DC5DB864-C7FA-4DEC-9BF1-AF7F62C1C711}"/>
    <cellStyle name="Normal 2 15 2 2 9" xfId="6669" xr:uid="{12D8F776-53D3-45BE-9A90-4448B654AF8D}"/>
    <cellStyle name="Normal 2 15 2 20" xfId="6670" xr:uid="{35EEFD68-D00C-4A24-9244-D5538552D31F}"/>
    <cellStyle name="Normal 2 15 2 21" xfId="6671" xr:uid="{CDF36CCC-8AAF-448B-92E6-2EA18C2B8702}"/>
    <cellStyle name="Normal 2 15 2 22" xfId="6672" xr:uid="{1D02EE05-BCFE-48AF-B569-97A473FCDEF5}"/>
    <cellStyle name="Normal 2 15 2 23" xfId="6673" xr:uid="{55E6046A-1552-4533-A22A-5E7645A47F44}"/>
    <cellStyle name="Normal 2 15 2 24" xfId="6674" xr:uid="{1983B0C1-BF74-4B80-9859-D68C4BC5326A}"/>
    <cellStyle name="Normal 2 15 2 25" xfId="6675" xr:uid="{85E5BDCB-69D9-44EA-96F0-F256DE4CD7BF}"/>
    <cellStyle name="Normal 2 15 2 26" xfId="6676" xr:uid="{D50BD7D4-E360-48AD-B4B3-794592CADA36}"/>
    <cellStyle name="Normal 2 15 2 27" xfId="6677" xr:uid="{DA5E3A6E-5923-4A57-BD38-5225FD7C11F4}"/>
    <cellStyle name="Normal 2 15 2 28" xfId="6678" xr:uid="{18B2A1C9-EA8B-4CEC-8510-BEF19C6A2E39}"/>
    <cellStyle name="Normal 2 15 2 29" xfId="6679" xr:uid="{53EF39C8-5991-4453-BD9E-BF2424F03C83}"/>
    <cellStyle name="Normal 2 15 2 3" xfId="6680" xr:uid="{E21B404A-B5E8-4E68-98CE-C5C30A1AD9E1}"/>
    <cellStyle name="Normal 2 15 2 30" xfId="6681" xr:uid="{CB3CF67B-2D5F-4DCD-87D0-897EB067E242}"/>
    <cellStyle name="Normal 2 15 2 31" xfId="6682" xr:uid="{F8A8AE8C-779C-492C-940A-BB993374E4DC}"/>
    <cellStyle name="Normal 2 15 2 32" xfId="6683" xr:uid="{D8C2FEB2-A282-4F2B-872C-4B14A9BFB7F5}"/>
    <cellStyle name="Normal 2 15 2 33" xfId="6684" xr:uid="{35E251B9-5384-4663-905D-C443BCD4850A}"/>
    <cellStyle name="Normal 2 15 2 34" xfId="6685" xr:uid="{128859A2-6D35-4E15-B049-9195A1AD22C6}"/>
    <cellStyle name="Normal 2 15 2 35" xfId="6686" xr:uid="{EAFBCAFF-DBC1-42B3-80AD-D8731059FDFB}"/>
    <cellStyle name="Normal 2 15 2 36" xfId="6687" xr:uid="{1BBA6123-9395-42DD-8E6B-27ECBFC0C06A}"/>
    <cellStyle name="Normal 2 15 2 37" xfId="6688" xr:uid="{9204EB44-11AB-4756-87A6-4F63D8BC9081}"/>
    <cellStyle name="Normal 2 15 2 38" xfId="6689" xr:uid="{3CEDCA57-256F-403E-BF31-BD04245FE0F8}"/>
    <cellStyle name="Normal 2 15 2 39" xfId="6690" xr:uid="{D5F705E2-0C3E-425B-BC36-923FF9F44906}"/>
    <cellStyle name="Normal 2 15 2 4" xfId="6691" xr:uid="{11B8563D-24F1-4607-A08A-812E77D78CCB}"/>
    <cellStyle name="Normal 2 15 2 40" xfId="6692" xr:uid="{0F203C51-C87B-4C18-BE1C-E0F840121F38}"/>
    <cellStyle name="Normal 2 15 2 5" xfId="6693" xr:uid="{54DB2C7A-6FDE-4B0B-A03A-6E7669E33778}"/>
    <cellStyle name="Normal 2 15 2 6" xfId="6694" xr:uid="{4B96ED5F-6FA5-463B-81CE-2D8480A70866}"/>
    <cellStyle name="Normal 2 15 2 7" xfId="6695" xr:uid="{8ADEE5DE-84BD-4D2F-B1B3-5436FC0620EC}"/>
    <cellStyle name="Normal 2 15 2 8" xfId="6696" xr:uid="{5D1B748E-1DB6-4852-8932-EB53E88EAC61}"/>
    <cellStyle name="Normal 2 15 2 9" xfId="6697" xr:uid="{603ABC16-E118-4F6F-BE87-BA9DACE7E430}"/>
    <cellStyle name="Normal 2 15 20" xfId="6698" xr:uid="{77EFA89C-0BF2-4CB8-85F2-1C170A3F3E80}"/>
    <cellStyle name="Normal 2 15 21" xfId="6699" xr:uid="{0FB3ED00-1934-4CEA-9C1C-464FC994C76F}"/>
    <cellStyle name="Normal 2 15 22" xfId="6700" xr:uid="{538E04E3-47E2-4EDB-9C1E-3BB2BFD3F74E}"/>
    <cellStyle name="Normal 2 15 23" xfId="6701" xr:uid="{D7EF0F33-8A49-4F73-BC0A-988B9534D58C}"/>
    <cellStyle name="Normal 2 15 24" xfId="6702" xr:uid="{7F7A4755-8B39-46A1-AC5F-1E176D02321D}"/>
    <cellStyle name="Normal 2 15 25" xfId="6703" xr:uid="{F872935F-C27F-4CD1-A929-17B763CA6926}"/>
    <cellStyle name="Normal 2 15 26" xfId="6704" xr:uid="{8B62A7D2-22FA-411C-964D-E42AC33C6BC8}"/>
    <cellStyle name="Normal 2 15 27" xfId="6705" xr:uid="{989C5857-A1A9-4FCD-B155-28C055D88F30}"/>
    <cellStyle name="Normal 2 15 28" xfId="6706" xr:uid="{4CC59BD4-5991-4C9D-8C54-D1876EC5717B}"/>
    <cellStyle name="Normal 2 15 29" xfId="6707" xr:uid="{401DC29C-759C-48D4-BF8D-1F8634685DB4}"/>
    <cellStyle name="Normal 2 15 3" xfId="6708" xr:uid="{96D44EDD-DBB8-47C5-9122-FCC873161CEA}"/>
    <cellStyle name="Normal 2 15 3 10" xfId="6709" xr:uid="{D50E1396-8C9E-4D2B-8647-5C8D2281BE48}"/>
    <cellStyle name="Normal 2 15 3 11" xfId="6710" xr:uid="{11CC9B0D-24DF-4D54-8ACC-CF067B3EADBA}"/>
    <cellStyle name="Normal 2 15 3 12" xfId="6711" xr:uid="{3DB3D434-B0A8-4211-B0A9-7745CC2CAF3A}"/>
    <cellStyle name="Normal 2 15 3 13" xfId="6712" xr:uid="{8EF1E65D-5F98-462C-BA2C-BBEE9B834AB5}"/>
    <cellStyle name="Normal 2 15 3 14" xfId="6713" xr:uid="{FDD0DF84-ABE8-4008-9EB7-7F4F3EFC10D3}"/>
    <cellStyle name="Normal 2 15 3 15" xfId="6714" xr:uid="{35DEC485-9AA3-48E6-8B6B-3A1D87FC25DF}"/>
    <cellStyle name="Normal 2 15 3 16" xfId="6715" xr:uid="{5F8970C5-FEBE-414E-9BAB-93E0112882E7}"/>
    <cellStyle name="Normal 2 15 3 17" xfId="6716" xr:uid="{D4641653-A551-47E6-B739-159C41C71075}"/>
    <cellStyle name="Normal 2 15 3 18" xfId="6717" xr:uid="{B4E08343-73CB-492F-BC13-17C29BFF2B34}"/>
    <cellStyle name="Normal 2 15 3 19" xfId="6718" xr:uid="{801DFBF8-897A-4BC5-B400-9C3B77D9AB8A}"/>
    <cellStyle name="Normal 2 15 3 2" xfId="6719" xr:uid="{A3AE5351-E55C-4E9B-A681-30D210ECE58D}"/>
    <cellStyle name="Normal 2 15 3 2 10" xfId="6720" xr:uid="{D4B5B0C3-911E-4D40-8D0D-5E6879863742}"/>
    <cellStyle name="Normal 2 15 3 2 11" xfId="6721" xr:uid="{9C7E2181-C9C6-43B8-B397-0A9059383F09}"/>
    <cellStyle name="Normal 2 15 3 2 12" xfId="6722" xr:uid="{3FAEC569-68AA-4200-91CE-4121DCAF3DCF}"/>
    <cellStyle name="Normal 2 15 3 2 13" xfId="6723" xr:uid="{6E19F0A1-3BCE-4830-AD79-B94BCBA0D39E}"/>
    <cellStyle name="Normal 2 15 3 2 14" xfId="6724" xr:uid="{A8AE7E55-7A74-4A99-A9CD-0009A150827B}"/>
    <cellStyle name="Normal 2 15 3 2 15" xfId="6725" xr:uid="{D12A67D0-B898-479E-8838-ADD300BFAA39}"/>
    <cellStyle name="Normal 2 15 3 2 16" xfId="6726" xr:uid="{A352DD8C-5B81-420C-9202-650FF3DC6F5D}"/>
    <cellStyle name="Normal 2 15 3 2 17" xfId="6727" xr:uid="{71D3BAE4-9F39-4F5F-BC6A-580377B28AA3}"/>
    <cellStyle name="Normal 2 15 3 2 18" xfId="6728" xr:uid="{B7962941-074B-4769-B56B-BA7FA1E05865}"/>
    <cellStyle name="Normal 2 15 3 2 19" xfId="6729" xr:uid="{B211B140-2FA0-43BE-8ADE-4F388F3AD064}"/>
    <cellStyle name="Normal 2 15 3 2 2" xfId="6730" xr:uid="{CF789E22-3353-4146-A653-B74826A12CFD}"/>
    <cellStyle name="Normal 2 15 3 2 20" xfId="6731" xr:uid="{A499545B-BF95-4A24-BFF7-2F1B9434E7D4}"/>
    <cellStyle name="Normal 2 15 3 2 21" xfId="6732" xr:uid="{B79A098C-09E8-4507-8B74-5F4E6C693D12}"/>
    <cellStyle name="Normal 2 15 3 2 22" xfId="6733" xr:uid="{1C822F15-2DD0-4F2B-92B0-527A5A8BA39E}"/>
    <cellStyle name="Normal 2 15 3 2 23" xfId="6734" xr:uid="{4191DA33-B30B-45B1-8EEA-D18F7EEB95A6}"/>
    <cellStyle name="Normal 2 15 3 2 24" xfId="6735" xr:uid="{522A3766-A26E-45D5-9B85-631C132F73DB}"/>
    <cellStyle name="Normal 2 15 3 2 25" xfId="6736" xr:uid="{0A09DA87-1503-4D2C-93F8-2F8E7AFD60FD}"/>
    <cellStyle name="Normal 2 15 3 2 26" xfId="6737" xr:uid="{77FE5624-71FD-4874-98FA-174806591BEE}"/>
    <cellStyle name="Normal 2 15 3 2 27" xfId="6738" xr:uid="{606FB00B-0D06-4E62-A3E8-E8AA0DD9483E}"/>
    <cellStyle name="Normal 2 15 3 2 28" xfId="6739" xr:uid="{CE92028A-73B9-4FC9-B43B-4257E8948C4F}"/>
    <cellStyle name="Normal 2 15 3 2 29" xfId="6740" xr:uid="{560FE0C1-0B99-42BE-8A8B-53BCFD2F8CB2}"/>
    <cellStyle name="Normal 2 15 3 2 3" xfId="6741" xr:uid="{A6DE5148-453D-4612-8DA8-2EC24788F8BA}"/>
    <cellStyle name="Normal 2 15 3 2 30" xfId="6742" xr:uid="{7ED51D41-375C-4E9C-8EAD-912A7FA810D5}"/>
    <cellStyle name="Normal 2 15 3 2 31" xfId="6743" xr:uid="{2DB3642E-E4F8-43AC-835A-790AE7E9E53F}"/>
    <cellStyle name="Normal 2 15 3 2 32" xfId="6744" xr:uid="{E10C8A73-B5C4-491C-8676-A4D19CDB3D1D}"/>
    <cellStyle name="Normal 2 15 3 2 33" xfId="6745" xr:uid="{D8F814DE-F46E-4DC9-85BF-0228C4BD60B7}"/>
    <cellStyle name="Normal 2 15 3 2 34" xfId="6746" xr:uid="{CA29A862-B2AA-4028-8590-C8D636AA4BB2}"/>
    <cellStyle name="Normal 2 15 3 2 35" xfId="6747" xr:uid="{831254EA-6A69-4A55-BA11-9E49728B15BF}"/>
    <cellStyle name="Normal 2 15 3 2 36" xfId="6748" xr:uid="{F4EA60F6-E634-4CA8-9A22-4CBFEB7515C8}"/>
    <cellStyle name="Normal 2 15 3 2 37" xfId="6749" xr:uid="{4B9ED0E9-AD2D-496F-9600-7E9789A345AD}"/>
    <cellStyle name="Normal 2 15 3 2 38" xfId="6750" xr:uid="{8D69837B-9B5E-4643-BB8A-070CC3D3A290}"/>
    <cellStyle name="Normal 2 15 3 2 4" xfId="6751" xr:uid="{9318906C-10D3-4A17-80B6-D10AB61EC78E}"/>
    <cellStyle name="Normal 2 15 3 2 5" xfId="6752" xr:uid="{7735F080-61B9-4A9F-B54B-7D99B494DA58}"/>
    <cellStyle name="Normal 2 15 3 2 6" xfId="6753" xr:uid="{E7D4738B-D0B7-45D4-B5F4-9B61DC26A0A9}"/>
    <cellStyle name="Normal 2 15 3 2 7" xfId="6754" xr:uid="{02899FCF-0812-4182-B816-AC6A6EFCED57}"/>
    <cellStyle name="Normal 2 15 3 2 8" xfId="6755" xr:uid="{5B824385-B0F8-4B85-9F4B-2BF2442A6118}"/>
    <cellStyle name="Normal 2 15 3 2 9" xfId="6756" xr:uid="{56CA4599-5BDA-4E59-BCFC-AAB857A5A6D6}"/>
    <cellStyle name="Normal 2 15 3 20" xfId="6757" xr:uid="{2773F07C-FF75-4F11-8C8E-36328AC469FD}"/>
    <cellStyle name="Normal 2 15 3 21" xfId="6758" xr:uid="{AEE4235E-D76F-4B6C-8F44-51DA7C17369F}"/>
    <cellStyle name="Normal 2 15 3 22" xfId="6759" xr:uid="{2916774E-3459-4C80-A11A-E5E46D737CC9}"/>
    <cellStyle name="Normal 2 15 3 23" xfId="6760" xr:uid="{D3463FB6-C29E-4F09-925E-8CA0328F9560}"/>
    <cellStyle name="Normal 2 15 3 24" xfId="6761" xr:uid="{6C645DE4-10EF-4D11-840E-D09CF9DAF022}"/>
    <cellStyle name="Normal 2 15 3 25" xfId="6762" xr:uid="{30A7D2AF-8729-4A62-8DD9-1B0AFE9CE681}"/>
    <cellStyle name="Normal 2 15 3 26" xfId="6763" xr:uid="{1829E3CE-887B-4A8C-B657-444B9645287D}"/>
    <cellStyle name="Normal 2 15 3 27" xfId="6764" xr:uid="{14F808F5-EE7F-495C-968A-A13F6ABBEC29}"/>
    <cellStyle name="Normal 2 15 3 28" xfId="6765" xr:uid="{DF4B230F-D646-4210-B953-A0E812B14D3B}"/>
    <cellStyle name="Normal 2 15 3 29" xfId="6766" xr:uid="{DD846217-D738-4DD0-97D4-02F42811B8F6}"/>
    <cellStyle name="Normal 2 15 3 3" xfId="6767" xr:uid="{3D6E56F9-119F-42DB-A56B-AA67FB868D60}"/>
    <cellStyle name="Normal 2 15 3 30" xfId="6768" xr:uid="{B8EDB945-72DF-4A9B-B3D7-8376602B6332}"/>
    <cellStyle name="Normal 2 15 3 31" xfId="6769" xr:uid="{81F54843-2318-4004-9D82-C5A83E3FADEF}"/>
    <cellStyle name="Normal 2 15 3 32" xfId="6770" xr:uid="{D1BD47E5-A1A7-4CC9-9272-D3221EF359A4}"/>
    <cellStyle name="Normal 2 15 3 33" xfId="6771" xr:uid="{BF123557-D3A7-4DD9-8A3B-78ECB88FBBB8}"/>
    <cellStyle name="Normal 2 15 3 34" xfId="6772" xr:uid="{7EE4C4AE-EE64-4B58-B63A-A5FBE13E4A8C}"/>
    <cellStyle name="Normal 2 15 3 35" xfId="6773" xr:uid="{8A3BF97A-FF41-4FE5-AEA4-1945DD90FC8B}"/>
    <cellStyle name="Normal 2 15 3 36" xfId="6774" xr:uid="{CBBE5782-5D3B-4663-A6A7-EF2C9D0B328A}"/>
    <cellStyle name="Normal 2 15 3 37" xfId="6775" xr:uid="{CFBEC371-52C4-4D28-B085-54E0CFF78201}"/>
    <cellStyle name="Normal 2 15 3 38" xfId="6776" xr:uid="{AB86F4EB-AE05-4F9F-B7E3-732C42CDBE04}"/>
    <cellStyle name="Normal 2 15 3 4" xfId="6777" xr:uid="{043B4B28-3DFB-4AA7-ABC7-2B07496EADD2}"/>
    <cellStyle name="Normal 2 15 3 5" xfId="6778" xr:uid="{9D427751-8A94-4D0B-9C17-DB3A9AF88E75}"/>
    <cellStyle name="Normal 2 15 3 6" xfId="6779" xr:uid="{82F3532D-1705-4257-9F3C-F87CB19900B0}"/>
    <cellStyle name="Normal 2 15 3 7" xfId="6780" xr:uid="{772916DE-0663-4041-B43A-2A4906812C20}"/>
    <cellStyle name="Normal 2 15 3 8" xfId="6781" xr:uid="{A34FAD96-A3EF-4280-9DEE-C19238F0B00C}"/>
    <cellStyle name="Normal 2 15 3 9" xfId="6782" xr:uid="{33C5CAED-0BEC-4928-AC43-5679CCAA3CD3}"/>
    <cellStyle name="Normal 2 15 30" xfId="6783" xr:uid="{6988F85D-0549-40C4-A71C-76AA1C083C92}"/>
    <cellStyle name="Normal 2 15 31" xfId="6784" xr:uid="{C6481294-7511-44FC-A32F-19F86B4315B4}"/>
    <cellStyle name="Normal 2 15 32" xfId="6785" xr:uid="{E97EC57C-C2B4-4BD1-A0B1-B96866C38FD1}"/>
    <cellStyle name="Normal 2 15 33" xfId="6786" xr:uid="{8864C812-2912-420F-918D-D387B351AEB4}"/>
    <cellStyle name="Normal 2 15 34" xfId="6787" xr:uid="{6D937F77-4180-4DD1-8761-784BB2EC608B}"/>
    <cellStyle name="Normal 2 15 35" xfId="6788" xr:uid="{B42768AA-4A96-44F6-9AB6-6A964F5D0222}"/>
    <cellStyle name="Normal 2 15 36" xfId="6789" xr:uid="{FD4E871D-2D44-436F-9FEF-ADF350671A26}"/>
    <cellStyle name="Normal 2 15 37" xfId="6790" xr:uid="{8A8D8C7F-2918-4780-A344-2B3F349645C4}"/>
    <cellStyle name="Normal 2 15 38" xfId="6791" xr:uid="{3AA79A21-849C-457D-B451-3738F1DE4F5B}"/>
    <cellStyle name="Normal 2 15 39" xfId="6792" xr:uid="{8358C78D-4F77-40E9-83A4-E9092A3A3CBF}"/>
    <cellStyle name="Normal 2 15 4" xfId="6793" xr:uid="{EED3E009-60E3-4E2E-BE27-03D5826A5C28}"/>
    <cellStyle name="Normal 2 15 40" xfId="6794" xr:uid="{A9243028-C609-455C-AC9C-661F5F6CD3A0}"/>
    <cellStyle name="Normal 2 15 5" xfId="6795" xr:uid="{C206C107-5ACE-4FE5-8D72-C9231B641245}"/>
    <cellStyle name="Normal 2 15 6" xfId="6796" xr:uid="{D7E63F91-6F87-449D-AC73-AB49E435E13F}"/>
    <cellStyle name="Normal 2 15 7" xfId="6797" xr:uid="{248F5658-521E-4417-B48B-86235E7AC084}"/>
    <cellStyle name="Normal 2 15 8" xfId="6798" xr:uid="{2A2A2FBE-1A7B-4A55-B274-848F29C1A2C7}"/>
    <cellStyle name="Normal 2 15 9" xfId="6799" xr:uid="{ACCC4AB0-BAEB-4299-B461-1C59E7BF4C80}"/>
    <cellStyle name="Normal 2 16" xfId="6800" xr:uid="{6830E6C0-3F12-4B4B-9FD2-70D19631CF88}"/>
    <cellStyle name="Normal 2 16 10" xfId="6801" xr:uid="{F7841D3E-B203-4829-A5BC-FEE5EAB2D7B7}"/>
    <cellStyle name="Normal 2 16 11" xfId="6802" xr:uid="{4C1D323A-7712-40EC-94D6-13BE20864652}"/>
    <cellStyle name="Normal 2 16 12" xfId="6803" xr:uid="{EF039881-590E-436F-9892-0E860B0658D1}"/>
    <cellStyle name="Normal 2 16 13" xfId="6804" xr:uid="{619C8B96-CF86-47BD-8B50-09301EC69517}"/>
    <cellStyle name="Normal 2 16 14" xfId="6805" xr:uid="{67D5EF6F-1856-4A61-8C87-C46EFAA90AC8}"/>
    <cellStyle name="Normal 2 16 15" xfId="6806" xr:uid="{BC53D00D-77AB-4079-BE9F-493D31153140}"/>
    <cellStyle name="Normal 2 16 16" xfId="6807" xr:uid="{AA45F975-1EB7-4F69-911B-38FDA5B52766}"/>
    <cellStyle name="Normal 2 16 17" xfId="6808" xr:uid="{8E8DCE86-2E88-447B-BA69-B212AC3204A9}"/>
    <cellStyle name="Normal 2 16 18" xfId="6809" xr:uid="{F4D66F42-75F2-42EE-95A7-7FA86F018D09}"/>
    <cellStyle name="Normal 2 16 19" xfId="6810" xr:uid="{CFB64AB8-C4FA-49D5-AC05-D4FF5D5264D7}"/>
    <cellStyle name="Normal 2 16 2" xfId="6811" xr:uid="{C993AA4A-381B-4193-9910-0518BBBA9F6F}"/>
    <cellStyle name="Normal 2 16 2 10" xfId="6812" xr:uid="{19E17FF9-10A8-49CA-BF84-21477920C410}"/>
    <cellStyle name="Normal 2 16 2 11" xfId="6813" xr:uid="{9702F544-A6E9-41D3-91A2-7327D39F995A}"/>
    <cellStyle name="Normal 2 16 2 12" xfId="6814" xr:uid="{D037D4F9-87BE-4331-B988-035FF5EFD214}"/>
    <cellStyle name="Normal 2 16 2 13" xfId="6815" xr:uid="{91F4DE8F-C598-4E70-9E0C-1FA8B41134EB}"/>
    <cellStyle name="Normal 2 16 2 14" xfId="6816" xr:uid="{33930BF9-78DB-4E97-A465-47B4501CDDB8}"/>
    <cellStyle name="Normal 2 16 2 15" xfId="6817" xr:uid="{FDEEA0A9-1465-4666-BE2F-30137A816C56}"/>
    <cellStyle name="Normal 2 16 2 16" xfId="6818" xr:uid="{366D51BE-6FB5-4B2A-9F81-D53DEF796AC5}"/>
    <cellStyle name="Normal 2 16 2 17" xfId="6819" xr:uid="{FDD1B3A2-E81B-4890-9D45-E84573443509}"/>
    <cellStyle name="Normal 2 16 2 18" xfId="6820" xr:uid="{E7E2F6C5-6A06-4E44-A40A-9DFD7F8F35C7}"/>
    <cellStyle name="Normal 2 16 2 19" xfId="6821" xr:uid="{A4AE7F53-1628-4760-BAA5-DF62E5A1195E}"/>
    <cellStyle name="Normal 2 16 2 2" xfId="6822" xr:uid="{39619A72-D002-4C5A-A442-288C4B35E534}"/>
    <cellStyle name="Normal 2 16 2 2 10" xfId="6823" xr:uid="{FEEDEAB9-27C8-4C58-9340-73685613DE99}"/>
    <cellStyle name="Normal 2 16 2 2 11" xfId="6824" xr:uid="{386C6EF4-53D5-41FA-81C0-E18219A70BE7}"/>
    <cellStyle name="Normal 2 16 2 2 12" xfId="6825" xr:uid="{70F83008-4D1B-472A-97AC-70CBC379DDF8}"/>
    <cellStyle name="Normal 2 16 2 2 13" xfId="6826" xr:uid="{2D42A282-A988-420A-8F6D-AABFE0909EBD}"/>
    <cellStyle name="Normal 2 16 2 2 14" xfId="6827" xr:uid="{D0C6073A-DB35-424B-BCA7-370C18031B29}"/>
    <cellStyle name="Normal 2 16 2 2 15" xfId="6828" xr:uid="{BCE4E5D4-A228-4642-AD1C-8A5B8AFCA5AC}"/>
    <cellStyle name="Normal 2 16 2 2 16" xfId="6829" xr:uid="{4955C725-3DEA-4C17-A3BB-1DA4DE4CBFEA}"/>
    <cellStyle name="Normal 2 16 2 2 17" xfId="6830" xr:uid="{C70434A4-0478-441E-838B-B2F2CDD7650A}"/>
    <cellStyle name="Normal 2 16 2 2 18" xfId="6831" xr:uid="{04284CEF-09CE-4348-A648-A1B067D9062A}"/>
    <cellStyle name="Normal 2 16 2 2 19" xfId="6832" xr:uid="{ECAE23A5-9648-4E24-9002-451EDC18E380}"/>
    <cellStyle name="Normal 2 16 2 2 2" xfId="6833" xr:uid="{B886A03D-6B9B-4811-A716-4C21AF04CB42}"/>
    <cellStyle name="Normal 2 16 2 2 2 10" xfId="6834" xr:uid="{8003CDE9-6D4D-41BB-A53A-DC7C0BD53890}"/>
    <cellStyle name="Normal 2 16 2 2 2 11" xfId="6835" xr:uid="{A391FD51-825B-41B8-A13E-081D9337287A}"/>
    <cellStyle name="Normal 2 16 2 2 2 12" xfId="6836" xr:uid="{935F7BB6-EDAB-46B1-8509-62BBD967CFB6}"/>
    <cellStyle name="Normal 2 16 2 2 2 13" xfId="6837" xr:uid="{09067A84-BC53-46FE-A781-CE89CB1E9428}"/>
    <cellStyle name="Normal 2 16 2 2 2 14" xfId="6838" xr:uid="{32669F86-18BD-4A13-B47D-AC50AB6AD283}"/>
    <cellStyle name="Normal 2 16 2 2 2 15" xfId="6839" xr:uid="{F8C9B251-A17D-42C1-AD73-FE72579C4C17}"/>
    <cellStyle name="Normal 2 16 2 2 2 16" xfId="6840" xr:uid="{A7D3AF78-F971-42A4-8043-69C33A236C73}"/>
    <cellStyle name="Normal 2 16 2 2 2 17" xfId="6841" xr:uid="{7D816797-068E-42AF-938D-4A1147CFC85A}"/>
    <cellStyle name="Normal 2 16 2 2 2 18" xfId="6842" xr:uid="{BE9537DB-53EE-452D-B060-3AED56F1514D}"/>
    <cellStyle name="Normal 2 16 2 2 2 19" xfId="6843" xr:uid="{F40EA8EB-03AD-4907-9660-5524A9AA529B}"/>
    <cellStyle name="Normal 2 16 2 2 2 2" xfId="6844" xr:uid="{A746A5B2-C984-4D26-ABA4-074E693D7ED6}"/>
    <cellStyle name="Normal 2 16 2 2 2 20" xfId="6845" xr:uid="{54A4D9C4-082B-4FFE-AF32-F26FE2231553}"/>
    <cellStyle name="Normal 2 16 2 2 2 21" xfId="6846" xr:uid="{5F873252-5DFC-4CD0-B23F-BFD5DFD2BD97}"/>
    <cellStyle name="Normal 2 16 2 2 2 22" xfId="6847" xr:uid="{2A205993-F072-4FC5-B059-7DBEB1B96398}"/>
    <cellStyle name="Normal 2 16 2 2 2 23" xfId="6848" xr:uid="{361774CF-F178-47E4-B164-F4EFBE1E28FC}"/>
    <cellStyle name="Normal 2 16 2 2 2 24" xfId="6849" xr:uid="{D3BE40F5-9857-403A-BF8C-BAFCF36EA1AD}"/>
    <cellStyle name="Normal 2 16 2 2 2 25" xfId="6850" xr:uid="{6F0F57F5-3B23-469D-827F-0247B6B7C1AB}"/>
    <cellStyle name="Normal 2 16 2 2 2 26" xfId="6851" xr:uid="{D2C31C81-5D66-488B-968C-FF43DCC00D7E}"/>
    <cellStyle name="Normal 2 16 2 2 2 27" xfId="6852" xr:uid="{CCC07AAD-B635-411A-99A5-28FFAB56DE32}"/>
    <cellStyle name="Normal 2 16 2 2 2 28" xfId="6853" xr:uid="{CD63A948-DBEC-40C6-9CCC-1B711E2B5570}"/>
    <cellStyle name="Normal 2 16 2 2 2 29" xfId="6854" xr:uid="{1B00E96A-6BD3-4618-A6D0-27BD24482FD9}"/>
    <cellStyle name="Normal 2 16 2 2 2 3" xfId="6855" xr:uid="{92058A9B-FA1E-41CB-BFDC-1D5F91CE5A7D}"/>
    <cellStyle name="Normal 2 16 2 2 2 30" xfId="6856" xr:uid="{BC63AF64-C013-489B-9403-4033F25B53BA}"/>
    <cellStyle name="Normal 2 16 2 2 2 31" xfId="6857" xr:uid="{E1DF3004-01D0-4758-828D-45663CB94EAB}"/>
    <cellStyle name="Normal 2 16 2 2 2 32" xfId="6858" xr:uid="{7F3F1784-582E-4738-908F-7B3DC5C47129}"/>
    <cellStyle name="Normal 2 16 2 2 2 33" xfId="6859" xr:uid="{355D6791-148A-4570-8F92-B69151D1FC1D}"/>
    <cellStyle name="Normal 2 16 2 2 2 34" xfId="6860" xr:uid="{419E9B41-5E52-4485-8CDA-0C33C1DB622B}"/>
    <cellStyle name="Normal 2 16 2 2 2 35" xfId="6861" xr:uid="{EB886162-D031-44FE-833D-8619E634FCFD}"/>
    <cellStyle name="Normal 2 16 2 2 2 36" xfId="6862" xr:uid="{DA26FBDC-DAC4-48A7-BE07-9DCC50449091}"/>
    <cellStyle name="Normal 2 16 2 2 2 37" xfId="6863" xr:uid="{382829BF-D2BB-47F2-9683-C07677B09E38}"/>
    <cellStyle name="Normal 2 16 2 2 2 38" xfId="6864" xr:uid="{749FBE87-0E64-4666-A6C1-25C7B1CA2227}"/>
    <cellStyle name="Normal 2 16 2 2 2 4" xfId="6865" xr:uid="{88FCB577-AB7E-4F69-94C3-BD920577A4F2}"/>
    <cellStyle name="Normal 2 16 2 2 2 5" xfId="6866" xr:uid="{390AB483-CF0E-4CC0-81DD-E906890E1857}"/>
    <cellStyle name="Normal 2 16 2 2 2 6" xfId="6867" xr:uid="{1716032E-1F86-4C9B-8011-62732E8D9C9B}"/>
    <cellStyle name="Normal 2 16 2 2 2 7" xfId="6868" xr:uid="{C2E0903B-8CAA-479C-9F9E-E4E11811E87D}"/>
    <cellStyle name="Normal 2 16 2 2 2 8" xfId="6869" xr:uid="{BED61CFB-C0BA-4E00-A0CE-836FC9DB615D}"/>
    <cellStyle name="Normal 2 16 2 2 2 9" xfId="6870" xr:uid="{8AC30CA7-B8D0-4BD4-BCC0-3118DDA5CB76}"/>
    <cellStyle name="Normal 2 16 2 2 20" xfId="6871" xr:uid="{BE7E7FE3-09A7-490B-AE9E-6B0EAA5FD8C0}"/>
    <cellStyle name="Normal 2 16 2 2 21" xfId="6872" xr:uid="{7134CBDE-38D7-4A22-A6A9-E1AE96328B79}"/>
    <cellStyle name="Normal 2 16 2 2 22" xfId="6873" xr:uid="{63DF30A1-A837-40C7-B5F1-3C4D18B26B85}"/>
    <cellStyle name="Normal 2 16 2 2 23" xfId="6874" xr:uid="{94ADE905-8201-42E2-8F05-E9D7CE98A78E}"/>
    <cellStyle name="Normal 2 16 2 2 24" xfId="6875" xr:uid="{A777FB3C-B801-4357-BE2B-A0351296DDB5}"/>
    <cellStyle name="Normal 2 16 2 2 25" xfId="6876" xr:uid="{478F6B83-5004-4D4E-A051-D96CE9724649}"/>
    <cellStyle name="Normal 2 16 2 2 26" xfId="6877" xr:uid="{F9BBA70B-D019-4D9F-94D8-333D89AD930F}"/>
    <cellStyle name="Normal 2 16 2 2 27" xfId="6878" xr:uid="{A06FA27A-668D-486B-B5DC-FDE8725BEE11}"/>
    <cellStyle name="Normal 2 16 2 2 28" xfId="6879" xr:uid="{41CFECE7-7ED8-4D32-8F00-02327674CB90}"/>
    <cellStyle name="Normal 2 16 2 2 29" xfId="6880" xr:uid="{021CE7E8-9882-4A81-8165-95880C646C2E}"/>
    <cellStyle name="Normal 2 16 2 2 3" xfId="6881" xr:uid="{B45FC45A-5AFB-4306-BE7B-C747892ED504}"/>
    <cellStyle name="Normal 2 16 2 2 30" xfId="6882" xr:uid="{8215B182-1622-4AFB-93A3-CFB123F30730}"/>
    <cellStyle name="Normal 2 16 2 2 31" xfId="6883" xr:uid="{AD4C0B57-69D9-438F-9E19-B60CECC42CC6}"/>
    <cellStyle name="Normal 2 16 2 2 32" xfId="6884" xr:uid="{50EF0AFA-677B-4A68-A002-C6D768F93318}"/>
    <cellStyle name="Normal 2 16 2 2 33" xfId="6885" xr:uid="{D4B7AB7C-D363-4546-9517-377F7CEE429D}"/>
    <cellStyle name="Normal 2 16 2 2 34" xfId="6886" xr:uid="{690CEB6B-68AC-46E6-89CA-630C4ADBC4A2}"/>
    <cellStyle name="Normal 2 16 2 2 35" xfId="6887" xr:uid="{97863D40-0B2A-4E3D-86F8-A3E919F97421}"/>
    <cellStyle name="Normal 2 16 2 2 36" xfId="6888" xr:uid="{2D69E200-09B6-48C7-B0F0-5A0EFB379499}"/>
    <cellStyle name="Normal 2 16 2 2 37" xfId="6889" xr:uid="{8B3D6154-BD28-4864-9D80-97E8490F3675}"/>
    <cellStyle name="Normal 2 16 2 2 38" xfId="6890" xr:uid="{52833E6D-F5A1-43E7-9F9C-0E54EF57141E}"/>
    <cellStyle name="Normal 2 16 2 2 4" xfId="6891" xr:uid="{63BD2712-6931-4DD4-924B-6F2817D18877}"/>
    <cellStyle name="Normal 2 16 2 2 5" xfId="6892" xr:uid="{A9499D04-565D-4713-92CC-CE93EFC2B032}"/>
    <cellStyle name="Normal 2 16 2 2 6" xfId="6893" xr:uid="{EB798B3B-09C2-4639-83B1-24ACA1AAFD6A}"/>
    <cellStyle name="Normal 2 16 2 2 7" xfId="6894" xr:uid="{E8146F14-1E69-455E-BE96-E8F299B916CC}"/>
    <cellStyle name="Normal 2 16 2 2 8" xfId="6895" xr:uid="{E1ECD37B-A987-46CA-B5A5-7A51403F7FB9}"/>
    <cellStyle name="Normal 2 16 2 2 9" xfId="6896" xr:uid="{E8E38A75-604F-4B59-809B-C9D1DC5DD129}"/>
    <cellStyle name="Normal 2 16 2 20" xfId="6897" xr:uid="{9DAC9C82-C319-4BB0-9BB9-2B8057301261}"/>
    <cellStyle name="Normal 2 16 2 21" xfId="6898" xr:uid="{9A304E71-A2E8-4E9D-93E0-A5A127E7D52F}"/>
    <cellStyle name="Normal 2 16 2 22" xfId="6899" xr:uid="{9C1CB61B-EB20-49E0-B884-EE509B65EA02}"/>
    <cellStyle name="Normal 2 16 2 23" xfId="6900" xr:uid="{A4D28A23-4DD0-4CA8-9CCD-732144F22528}"/>
    <cellStyle name="Normal 2 16 2 24" xfId="6901" xr:uid="{D23A52BD-BD56-47E9-AFB7-47730E52B0A8}"/>
    <cellStyle name="Normal 2 16 2 25" xfId="6902" xr:uid="{4279B7BA-E24E-4049-8009-848090171CB2}"/>
    <cellStyle name="Normal 2 16 2 26" xfId="6903" xr:uid="{A0F59782-FC8E-4F94-9847-C6940FA0FD17}"/>
    <cellStyle name="Normal 2 16 2 27" xfId="6904" xr:uid="{EAA2FC2C-02C8-4180-BADE-349AE9FB18C2}"/>
    <cellStyle name="Normal 2 16 2 28" xfId="6905" xr:uid="{17F905B8-40A8-4BC9-AEBD-C75141C1FD6A}"/>
    <cellStyle name="Normal 2 16 2 29" xfId="6906" xr:uid="{64399F23-589C-44BD-A095-D7BA280C03C6}"/>
    <cellStyle name="Normal 2 16 2 3" xfId="6907" xr:uid="{D8629291-E7EB-4E6E-9569-90E7D76A6B46}"/>
    <cellStyle name="Normal 2 16 2 30" xfId="6908" xr:uid="{23936110-0A2E-4B4D-95E6-A7589DEA7F80}"/>
    <cellStyle name="Normal 2 16 2 31" xfId="6909" xr:uid="{2730A0A6-7457-4EA0-B73E-D2071851E165}"/>
    <cellStyle name="Normal 2 16 2 32" xfId="6910" xr:uid="{5FA7F57D-EB4A-4D8A-9AD1-1815B4716A2C}"/>
    <cellStyle name="Normal 2 16 2 33" xfId="6911" xr:uid="{9B50679D-CBF0-41BA-8B14-8A17B507F9F1}"/>
    <cellStyle name="Normal 2 16 2 34" xfId="6912" xr:uid="{09B68CD3-E9AE-4A1A-80F1-958AE55454CF}"/>
    <cellStyle name="Normal 2 16 2 35" xfId="6913" xr:uid="{15259F2C-BFD8-49BE-A4E7-38ED3AC916AD}"/>
    <cellStyle name="Normal 2 16 2 36" xfId="6914" xr:uid="{25967873-A510-4BA5-8701-CE4B3A1A7530}"/>
    <cellStyle name="Normal 2 16 2 37" xfId="6915" xr:uid="{9A333B16-654A-4311-9393-D2804338C77E}"/>
    <cellStyle name="Normal 2 16 2 38" xfId="6916" xr:uid="{DDB1007F-739D-4DEB-BF2C-73DDACFE2568}"/>
    <cellStyle name="Normal 2 16 2 39" xfId="6917" xr:uid="{2EDA13EF-9790-4043-A867-9ABEC9A72093}"/>
    <cellStyle name="Normal 2 16 2 4" xfId="6918" xr:uid="{7C7243D7-8D3D-4C93-A0DC-A87A7805F36E}"/>
    <cellStyle name="Normal 2 16 2 40" xfId="6919" xr:uid="{C0EBEDB1-70DD-4B5F-8999-C397EFF4A10F}"/>
    <cellStyle name="Normal 2 16 2 5" xfId="6920" xr:uid="{C0B220F6-5907-411B-B3AB-B86187B86103}"/>
    <cellStyle name="Normal 2 16 2 6" xfId="6921" xr:uid="{548F7D56-AF8B-47C9-B4FA-4A11CEFF2778}"/>
    <cellStyle name="Normal 2 16 2 7" xfId="6922" xr:uid="{C418814C-0DB4-48F9-9C26-2DC8B1871F15}"/>
    <cellStyle name="Normal 2 16 2 8" xfId="6923" xr:uid="{223E0C4C-753A-448E-8595-C9CABD8349BE}"/>
    <cellStyle name="Normal 2 16 2 9" xfId="6924" xr:uid="{BFB7ECA3-C719-4970-B117-5A36544B76FC}"/>
    <cellStyle name="Normal 2 16 20" xfId="6925" xr:uid="{11142868-45B7-4927-B85D-FC78B743BED9}"/>
    <cellStyle name="Normal 2 16 21" xfId="6926" xr:uid="{AEE53258-9597-4D45-8671-ED0352902CD5}"/>
    <cellStyle name="Normal 2 16 22" xfId="6927" xr:uid="{F644C760-7F05-41EA-91E9-CB928A77BA07}"/>
    <cellStyle name="Normal 2 16 23" xfId="6928" xr:uid="{002BD3A0-C4F3-475E-9DD0-94B0478DD34F}"/>
    <cellStyle name="Normal 2 16 24" xfId="6929" xr:uid="{5944CF6C-03CD-446E-882E-3AAF5165CD06}"/>
    <cellStyle name="Normal 2 16 25" xfId="6930" xr:uid="{174FF719-91C7-48A8-BD9B-FFA444DB3684}"/>
    <cellStyle name="Normal 2 16 26" xfId="6931" xr:uid="{3B8BD0CB-2767-49AD-92E1-C3AA67E1BB28}"/>
    <cellStyle name="Normal 2 16 27" xfId="6932" xr:uid="{3B6A07B4-5C0D-4BDD-A9B9-44DDEE810824}"/>
    <cellStyle name="Normal 2 16 28" xfId="6933" xr:uid="{39058D9B-BA8A-4402-8FEB-DE69BB1A9CC4}"/>
    <cellStyle name="Normal 2 16 29" xfId="6934" xr:uid="{00F9463F-B569-4662-8EF4-2E6D500610C6}"/>
    <cellStyle name="Normal 2 16 3" xfId="6935" xr:uid="{42F5466E-5FE4-401D-BC9C-6234454CF39A}"/>
    <cellStyle name="Normal 2 16 3 10" xfId="6936" xr:uid="{A69C4B3D-C6F4-48D1-B0E5-332F2F308983}"/>
    <cellStyle name="Normal 2 16 3 11" xfId="6937" xr:uid="{DC77E943-E5D5-42CC-A90A-A7F4C23F4F0A}"/>
    <cellStyle name="Normal 2 16 3 12" xfId="6938" xr:uid="{485B754A-237C-46E0-ACB5-FB7631365D7B}"/>
    <cellStyle name="Normal 2 16 3 13" xfId="6939" xr:uid="{9CC999DF-B506-4373-8791-F1FB5B3D8625}"/>
    <cellStyle name="Normal 2 16 3 14" xfId="6940" xr:uid="{60A85122-934C-497B-9354-5F00AE4EE017}"/>
    <cellStyle name="Normal 2 16 3 15" xfId="6941" xr:uid="{8F9A132A-420E-46DA-BEA1-A84534ACBCA4}"/>
    <cellStyle name="Normal 2 16 3 16" xfId="6942" xr:uid="{7EA608BE-97BB-42B1-B770-596427D8074E}"/>
    <cellStyle name="Normal 2 16 3 17" xfId="6943" xr:uid="{E19F10F0-68B8-40B5-9F7C-62A18E9690D8}"/>
    <cellStyle name="Normal 2 16 3 18" xfId="6944" xr:uid="{ADF87609-7D18-4ABF-B075-17744B1B0A93}"/>
    <cellStyle name="Normal 2 16 3 19" xfId="6945" xr:uid="{3607545A-BE90-43CD-883D-10EEDE52B25A}"/>
    <cellStyle name="Normal 2 16 3 2" xfId="6946" xr:uid="{0A95ADA8-C7F0-4B17-9359-F1D519A49E34}"/>
    <cellStyle name="Normal 2 16 3 2 10" xfId="6947" xr:uid="{1FC68662-F794-4AF8-B6E9-96F9FDE29FD3}"/>
    <cellStyle name="Normal 2 16 3 2 11" xfId="6948" xr:uid="{C65638D1-0BF5-428E-969C-7B584A378FD5}"/>
    <cellStyle name="Normal 2 16 3 2 12" xfId="6949" xr:uid="{7115B874-EBD7-43E9-B3C2-3585C9185C41}"/>
    <cellStyle name="Normal 2 16 3 2 13" xfId="6950" xr:uid="{7C5A17F5-0B2F-483D-BE11-D765147933BD}"/>
    <cellStyle name="Normal 2 16 3 2 14" xfId="6951" xr:uid="{96817433-DD32-4782-8FED-CB11CCFBF948}"/>
    <cellStyle name="Normal 2 16 3 2 15" xfId="6952" xr:uid="{DBB3EAC3-FF96-4575-BAB3-9DB250ECDE42}"/>
    <cellStyle name="Normal 2 16 3 2 16" xfId="6953" xr:uid="{40FD1FF7-C597-4B06-B985-E5A0738F7743}"/>
    <cellStyle name="Normal 2 16 3 2 17" xfId="6954" xr:uid="{BAB362AE-5BAC-49BC-95CC-26B0B376248C}"/>
    <cellStyle name="Normal 2 16 3 2 18" xfId="6955" xr:uid="{F090328C-C5E8-4DE2-95DC-50B4BCC04EEA}"/>
    <cellStyle name="Normal 2 16 3 2 19" xfId="6956" xr:uid="{5427803D-F3F1-4FC3-B17B-C4B95D5A8027}"/>
    <cellStyle name="Normal 2 16 3 2 2" xfId="6957" xr:uid="{B86AC7BC-8FA7-413E-8873-03F565BD52D8}"/>
    <cellStyle name="Normal 2 16 3 2 20" xfId="6958" xr:uid="{742D3FA1-3202-4260-BF8E-BCCD7E9C9038}"/>
    <cellStyle name="Normal 2 16 3 2 21" xfId="6959" xr:uid="{A3ACDEB4-706F-44B3-82F0-CCB565E68CB8}"/>
    <cellStyle name="Normal 2 16 3 2 22" xfId="6960" xr:uid="{C641A858-2AF1-46A3-AB24-5B2C6D7171DD}"/>
    <cellStyle name="Normal 2 16 3 2 23" xfId="6961" xr:uid="{70F2FE63-8FAF-4BFC-B568-0F0AA5D208CE}"/>
    <cellStyle name="Normal 2 16 3 2 24" xfId="6962" xr:uid="{24852F06-D864-4D96-B899-6226BD161171}"/>
    <cellStyle name="Normal 2 16 3 2 25" xfId="6963" xr:uid="{A8A1C087-DAF1-4C6D-9F02-EAD550C6CB1E}"/>
    <cellStyle name="Normal 2 16 3 2 26" xfId="6964" xr:uid="{FC249B8A-C9C7-45C9-A36B-937FC9154A20}"/>
    <cellStyle name="Normal 2 16 3 2 27" xfId="6965" xr:uid="{1C3F8188-9417-4045-83AB-75C3C459F6EF}"/>
    <cellStyle name="Normal 2 16 3 2 28" xfId="6966" xr:uid="{0BA9EA2F-597B-45B8-9A07-8A89E7E14F76}"/>
    <cellStyle name="Normal 2 16 3 2 29" xfId="6967" xr:uid="{91A2C073-D578-4F82-91E6-37B21B5AEB6E}"/>
    <cellStyle name="Normal 2 16 3 2 3" xfId="6968" xr:uid="{AA6F3694-D55E-43AD-8312-DEA482BC83CB}"/>
    <cellStyle name="Normal 2 16 3 2 30" xfId="6969" xr:uid="{E9995CFE-8D73-4B1D-96C0-F19C7A31C5A1}"/>
    <cellStyle name="Normal 2 16 3 2 31" xfId="6970" xr:uid="{30B687F7-FCA1-4DDE-A4DB-315239B171F2}"/>
    <cellStyle name="Normal 2 16 3 2 32" xfId="6971" xr:uid="{038922B7-78B5-4ADE-A139-AA034B2E2D59}"/>
    <cellStyle name="Normal 2 16 3 2 33" xfId="6972" xr:uid="{4C649977-069C-4BA1-9C9A-C7EE809C6F8B}"/>
    <cellStyle name="Normal 2 16 3 2 34" xfId="6973" xr:uid="{8206C3CB-8535-40A7-8159-890953A20B59}"/>
    <cellStyle name="Normal 2 16 3 2 35" xfId="6974" xr:uid="{6088EC0A-2345-48DE-AB21-015A2698CB45}"/>
    <cellStyle name="Normal 2 16 3 2 36" xfId="6975" xr:uid="{C380D1D4-D9D5-490A-9569-C9384300590E}"/>
    <cellStyle name="Normal 2 16 3 2 37" xfId="6976" xr:uid="{727DE9EB-93CA-4DC4-B704-2F7FE1F40F03}"/>
    <cellStyle name="Normal 2 16 3 2 38" xfId="6977" xr:uid="{5FB4C22C-9780-4C84-B62F-1B0D9146667C}"/>
    <cellStyle name="Normal 2 16 3 2 4" xfId="6978" xr:uid="{9AF49460-4FF2-4E83-B936-95CD5FF5DBD5}"/>
    <cellStyle name="Normal 2 16 3 2 5" xfId="6979" xr:uid="{67DFF9CC-7158-4F89-87A1-9D7778B56A1D}"/>
    <cellStyle name="Normal 2 16 3 2 6" xfId="6980" xr:uid="{8342180B-9096-41B1-A0E8-56F674391D3C}"/>
    <cellStyle name="Normal 2 16 3 2 7" xfId="6981" xr:uid="{6F9ADCAD-4022-4A98-A301-C19AE222E90B}"/>
    <cellStyle name="Normal 2 16 3 2 8" xfId="6982" xr:uid="{3607FB07-4F02-4AB5-83AA-DA03B3599979}"/>
    <cellStyle name="Normal 2 16 3 2 9" xfId="6983" xr:uid="{93BA0826-F1CC-411D-A40B-FD26D301D1DE}"/>
    <cellStyle name="Normal 2 16 3 20" xfId="6984" xr:uid="{6C3CC7B5-28AB-4A4F-A2B9-44F2EFF69CD6}"/>
    <cellStyle name="Normal 2 16 3 21" xfId="6985" xr:uid="{BCCABE44-895B-47D5-B472-8995B61A38F6}"/>
    <cellStyle name="Normal 2 16 3 22" xfId="6986" xr:uid="{9E8972F3-7DE3-4F5B-8BB2-FD48B1064789}"/>
    <cellStyle name="Normal 2 16 3 23" xfId="6987" xr:uid="{6A936CF5-3F46-47E6-8ADE-CC8C371253D0}"/>
    <cellStyle name="Normal 2 16 3 24" xfId="6988" xr:uid="{1660B99E-86CB-47DA-A808-9138DF72E7A2}"/>
    <cellStyle name="Normal 2 16 3 25" xfId="6989" xr:uid="{9C6777C9-2426-44DD-A317-4B3398960334}"/>
    <cellStyle name="Normal 2 16 3 26" xfId="6990" xr:uid="{272FFBB8-87BC-4A53-8B15-C8BE7E64A46B}"/>
    <cellStyle name="Normal 2 16 3 27" xfId="6991" xr:uid="{5760DD15-29BC-404A-B022-42EC9766282F}"/>
    <cellStyle name="Normal 2 16 3 28" xfId="6992" xr:uid="{C544274C-1CD7-4DF7-A67B-20EFA7715C2A}"/>
    <cellStyle name="Normal 2 16 3 29" xfId="6993" xr:uid="{EF68D34B-6AFE-4A6D-9CAA-AC45119A31E2}"/>
    <cellStyle name="Normal 2 16 3 3" xfId="6994" xr:uid="{841B4587-840C-4F3E-8A22-300A85DF603D}"/>
    <cellStyle name="Normal 2 16 3 30" xfId="6995" xr:uid="{17AB81CC-30AB-44F2-A38C-AD04505C8266}"/>
    <cellStyle name="Normal 2 16 3 31" xfId="6996" xr:uid="{27449976-3DE8-4891-8970-84EF3E4ADBFD}"/>
    <cellStyle name="Normal 2 16 3 32" xfId="6997" xr:uid="{0B7E48FF-4282-45DC-AA37-796129BBC206}"/>
    <cellStyle name="Normal 2 16 3 33" xfId="6998" xr:uid="{08A6324C-EDCC-4F48-9347-1FB4E65B0B30}"/>
    <cellStyle name="Normal 2 16 3 34" xfId="6999" xr:uid="{96935692-F28B-4204-8E55-ECA9928A01FC}"/>
    <cellStyle name="Normal 2 16 3 35" xfId="7000" xr:uid="{601C953C-FB6C-499E-8851-2AF0224744DA}"/>
    <cellStyle name="Normal 2 16 3 36" xfId="7001" xr:uid="{567B6B35-6E5D-4ED9-A5F6-8083AEF969CA}"/>
    <cellStyle name="Normal 2 16 3 37" xfId="7002" xr:uid="{32E7A493-2A99-401D-9907-C2F6CB3AACA9}"/>
    <cellStyle name="Normal 2 16 3 38" xfId="7003" xr:uid="{1C12DDA2-F885-4617-88DF-E170F561EE63}"/>
    <cellStyle name="Normal 2 16 3 4" xfId="7004" xr:uid="{212ADF7D-9821-40FE-97AF-AEB83300D554}"/>
    <cellStyle name="Normal 2 16 3 5" xfId="7005" xr:uid="{FECE2AB1-01E0-4E9A-A99B-0000CD9E3B6E}"/>
    <cellStyle name="Normal 2 16 3 6" xfId="7006" xr:uid="{7FB3399A-5F8E-4A3F-A14B-B316DF1872D1}"/>
    <cellStyle name="Normal 2 16 3 7" xfId="7007" xr:uid="{28869B8D-E072-46E7-9C9B-9C79A1EB050A}"/>
    <cellStyle name="Normal 2 16 3 8" xfId="7008" xr:uid="{6BF9E9B9-A70D-45D7-BFD0-18DC0898C13E}"/>
    <cellStyle name="Normal 2 16 3 9" xfId="7009" xr:uid="{5740B394-F050-48CE-B9F1-D5B214D15AAB}"/>
    <cellStyle name="Normal 2 16 30" xfId="7010" xr:uid="{7C1D6CAF-06CF-41EE-B343-DA34BF4F081C}"/>
    <cellStyle name="Normal 2 16 31" xfId="7011" xr:uid="{56A916F5-21B7-420C-AD21-3C44D92C62B2}"/>
    <cellStyle name="Normal 2 16 32" xfId="7012" xr:uid="{E8E5D5F8-5AF9-4941-93B4-38963C2C2848}"/>
    <cellStyle name="Normal 2 16 33" xfId="7013" xr:uid="{97206358-4A6E-467A-B599-3E0AB3F2FF2A}"/>
    <cellStyle name="Normal 2 16 34" xfId="7014" xr:uid="{D0435D43-66BF-4415-8E33-1135ACF1AE99}"/>
    <cellStyle name="Normal 2 16 35" xfId="7015" xr:uid="{8E97A1EC-DCBC-4D38-8E15-ED6845D1E32C}"/>
    <cellStyle name="Normal 2 16 36" xfId="7016" xr:uid="{2D47175A-3908-4158-B2E8-75D37C9A7478}"/>
    <cellStyle name="Normal 2 16 37" xfId="7017" xr:uid="{0B4D7022-C6B0-4976-98B7-DF401AF2082F}"/>
    <cellStyle name="Normal 2 16 38" xfId="7018" xr:uid="{5D87E505-D5D6-4DF1-8223-5C40B59001C6}"/>
    <cellStyle name="Normal 2 16 39" xfId="7019" xr:uid="{8FD9EFEF-0151-42C3-9644-49A36B5BDAA8}"/>
    <cellStyle name="Normal 2 16 4" xfId="7020" xr:uid="{C8EE791E-1FAC-4A62-B9CA-8F42A151F77C}"/>
    <cellStyle name="Normal 2 16 40" xfId="7021" xr:uid="{D2DF733E-32C0-4BAA-B343-B092D8B1E91E}"/>
    <cellStyle name="Normal 2 16 5" xfId="7022" xr:uid="{36CCDDE6-5465-4866-BEC4-1DD793B6E62E}"/>
    <cellStyle name="Normal 2 16 6" xfId="7023" xr:uid="{8EC5952F-C34B-4DB6-82E9-D5612EB7959F}"/>
    <cellStyle name="Normal 2 16 7" xfId="7024" xr:uid="{D8B48093-8ED8-40E9-B4AC-4632E93B41AE}"/>
    <cellStyle name="Normal 2 16 8" xfId="7025" xr:uid="{37CA5853-A4CD-4EF6-A255-5C692482B66C}"/>
    <cellStyle name="Normal 2 16 9" xfId="7026" xr:uid="{5DFE5F78-5D6C-493E-88E5-73D63CA7722D}"/>
    <cellStyle name="Normal 2 17" xfId="7027" xr:uid="{C0D2990E-8291-425D-9751-C854EAB8F60B}"/>
    <cellStyle name="Normal 2 17 10" xfId="7028" xr:uid="{CA65DD83-B9CA-49B7-9039-81ADB4BEA80C}"/>
    <cellStyle name="Normal 2 17 11" xfId="7029" xr:uid="{B9F4D3A6-D6C8-4EEC-B7A8-3CE4A07F5E19}"/>
    <cellStyle name="Normal 2 17 12" xfId="7030" xr:uid="{D5D68A63-A5F2-4F2A-A396-B45EA05FAF20}"/>
    <cellStyle name="Normal 2 17 13" xfId="7031" xr:uid="{84FEE48B-F323-434E-8DF2-3CB82CCB7A80}"/>
    <cellStyle name="Normal 2 17 14" xfId="7032" xr:uid="{0A68BC64-A904-4E96-9029-C309229BCC19}"/>
    <cellStyle name="Normal 2 17 15" xfId="7033" xr:uid="{51AAA416-A1E9-4E16-9665-CA0D86E66295}"/>
    <cellStyle name="Normal 2 17 16" xfId="7034" xr:uid="{EF9EFC7B-6352-4E6D-A8A8-A813991EF0AD}"/>
    <cellStyle name="Normal 2 17 17" xfId="7035" xr:uid="{E2E57949-4D5C-440D-9458-8AE7B71BE302}"/>
    <cellStyle name="Normal 2 17 18" xfId="7036" xr:uid="{F386A71E-660C-4F59-83FF-2506E80B01D7}"/>
    <cellStyle name="Normal 2 17 19" xfId="7037" xr:uid="{68A491A6-6865-4113-B5ED-00776BA6ED17}"/>
    <cellStyle name="Normal 2 17 2" xfId="7038" xr:uid="{77C521F1-DA33-47CD-9FB7-5CFD40C15F4E}"/>
    <cellStyle name="Normal 2 17 2 10" xfId="7039" xr:uid="{FAB34143-6080-4828-AC93-D21656187CA3}"/>
    <cellStyle name="Normal 2 17 2 11" xfId="7040" xr:uid="{EA8CFE2D-5741-485B-88A0-2BFE500A8D43}"/>
    <cellStyle name="Normal 2 17 2 12" xfId="7041" xr:uid="{A8E62439-77B5-41EF-BF14-BFC82018BAA2}"/>
    <cellStyle name="Normal 2 17 2 13" xfId="7042" xr:uid="{AEF344B6-960C-431F-B93B-6D3A35081B98}"/>
    <cellStyle name="Normal 2 17 2 14" xfId="7043" xr:uid="{BBEF1E68-DE1C-49FA-BA43-0FB2AAAAEFCB}"/>
    <cellStyle name="Normal 2 17 2 15" xfId="7044" xr:uid="{1C300C5E-BD4C-4DC9-AE8B-404197987DD5}"/>
    <cellStyle name="Normal 2 17 2 16" xfId="7045" xr:uid="{9E8DEB64-AF78-4170-BD6A-C0BE4DF950F9}"/>
    <cellStyle name="Normal 2 17 2 17" xfId="7046" xr:uid="{8C60BBEE-11DF-4DE5-BACE-1A74B51619D8}"/>
    <cellStyle name="Normal 2 17 2 18" xfId="7047" xr:uid="{9789F832-D74C-418B-B8EF-B9EFA67A0236}"/>
    <cellStyle name="Normal 2 17 2 19" xfId="7048" xr:uid="{8B352721-C245-4468-95B5-AF7B63E6E1A1}"/>
    <cellStyle name="Normal 2 17 2 2" xfId="7049" xr:uid="{D5D3696D-87C9-484D-9D50-3D4AB599FBE8}"/>
    <cellStyle name="Normal 2 17 2 2 10" xfId="7050" xr:uid="{6A0936B5-EEB5-4CC4-AF4B-5B26C076F7BD}"/>
    <cellStyle name="Normal 2 17 2 2 11" xfId="7051" xr:uid="{7E816CC2-53E0-47F0-A4C6-5A04CF008107}"/>
    <cellStyle name="Normal 2 17 2 2 12" xfId="7052" xr:uid="{7ECA64B3-AD7D-4238-BED4-B5715F9E6007}"/>
    <cellStyle name="Normal 2 17 2 2 13" xfId="7053" xr:uid="{6A053559-7A19-487A-A609-94AB3969CA6F}"/>
    <cellStyle name="Normal 2 17 2 2 14" xfId="7054" xr:uid="{F9B93B71-3E18-4A63-89F6-BD2C71026316}"/>
    <cellStyle name="Normal 2 17 2 2 15" xfId="7055" xr:uid="{9F95EBE1-EE83-4A9F-8976-B06F32DE5F2D}"/>
    <cellStyle name="Normal 2 17 2 2 16" xfId="7056" xr:uid="{F4438283-1F4F-4AF7-B5F6-DA3416052CD4}"/>
    <cellStyle name="Normal 2 17 2 2 17" xfId="7057" xr:uid="{609954BC-948D-4B77-B656-2CA882EB5925}"/>
    <cellStyle name="Normal 2 17 2 2 18" xfId="7058" xr:uid="{46D1B762-801A-4AC5-B6EF-4C347F7C56E2}"/>
    <cellStyle name="Normal 2 17 2 2 19" xfId="7059" xr:uid="{E113233A-7497-4BBC-9283-C68C1DB87C56}"/>
    <cellStyle name="Normal 2 17 2 2 2" xfId="7060" xr:uid="{AAAD98C8-9C97-4C60-A773-96FC1719601A}"/>
    <cellStyle name="Normal 2 17 2 2 2 10" xfId="7061" xr:uid="{5C68FFA6-2898-4B31-908F-90E26DD90734}"/>
    <cellStyle name="Normal 2 17 2 2 2 11" xfId="7062" xr:uid="{5B71FD19-0F31-4B03-AECD-EF5BCFBA5568}"/>
    <cellStyle name="Normal 2 17 2 2 2 12" xfId="7063" xr:uid="{93BAE8C9-6D00-486D-A848-76E91274B21C}"/>
    <cellStyle name="Normal 2 17 2 2 2 13" xfId="7064" xr:uid="{E3F03CF6-F086-4646-8471-18983A3DF0A1}"/>
    <cellStyle name="Normal 2 17 2 2 2 14" xfId="7065" xr:uid="{D67CEC7E-3C48-4894-8B92-94479DB70CE8}"/>
    <cellStyle name="Normal 2 17 2 2 2 15" xfId="7066" xr:uid="{F71FEB14-A7ED-4791-A900-027AB4D6DFA9}"/>
    <cellStyle name="Normal 2 17 2 2 2 16" xfId="7067" xr:uid="{FA99A145-C82B-406F-BF3B-1AF024412120}"/>
    <cellStyle name="Normal 2 17 2 2 2 17" xfId="7068" xr:uid="{8B57116B-984C-4F9C-ADF2-7A39F6D82485}"/>
    <cellStyle name="Normal 2 17 2 2 2 18" xfId="7069" xr:uid="{A1431831-459F-4D28-B513-F2CFDD80E58D}"/>
    <cellStyle name="Normal 2 17 2 2 2 19" xfId="7070" xr:uid="{D3C47183-BB23-44B1-B813-72C5DBCDA0DC}"/>
    <cellStyle name="Normal 2 17 2 2 2 2" xfId="7071" xr:uid="{0A5B05F2-A022-46A8-8807-C2F615967E1F}"/>
    <cellStyle name="Normal 2 17 2 2 2 20" xfId="7072" xr:uid="{88CD5EB4-5B1F-4EE1-B669-7F8E1F3D9713}"/>
    <cellStyle name="Normal 2 17 2 2 2 21" xfId="7073" xr:uid="{35D588DB-564D-43E9-AB07-7C60DC5A179E}"/>
    <cellStyle name="Normal 2 17 2 2 2 22" xfId="7074" xr:uid="{72D00DF7-5BF9-42F8-8DF9-256D6BBC6AC5}"/>
    <cellStyle name="Normal 2 17 2 2 2 23" xfId="7075" xr:uid="{7D60C142-E5BE-4335-84F5-2E41E343EE01}"/>
    <cellStyle name="Normal 2 17 2 2 2 24" xfId="7076" xr:uid="{3890AB94-8E8C-47AC-904F-99202526D556}"/>
    <cellStyle name="Normal 2 17 2 2 2 25" xfId="7077" xr:uid="{E554A636-8C8B-4AED-A05D-FC1E4F68F5FD}"/>
    <cellStyle name="Normal 2 17 2 2 2 26" xfId="7078" xr:uid="{BFE8A955-D1B3-4C3E-9247-9C1E55D5BE15}"/>
    <cellStyle name="Normal 2 17 2 2 2 27" xfId="7079" xr:uid="{28515534-B755-4BB9-B083-FDAAE758B4CF}"/>
    <cellStyle name="Normal 2 17 2 2 2 28" xfId="7080" xr:uid="{2144FBD3-0607-4C96-9CD3-8790586E6952}"/>
    <cellStyle name="Normal 2 17 2 2 2 29" xfId="7081" xr:uid="{1667910F-2911-4C69-B9F5-972F8D703B1C}"/>
    <cellStyle name="Normal 2 17 2 2 2 3" xfId="7082" xr:uid="{4E45C9AB-EAAF-4502-A0BE-7BE694CF3260}"/>
    <cellStyle name="Normal 2 17 2 2 2 30" xfId="7083" xr:uid="{571A3EFD-C786-4FFE-851D-E7B9FAF0C4DE}"/>
    <cellStyle name="Normal 2 17 2 2 2 31" xfId="7084" xr:uid="{68D8A151-AA1A-4DA1-87B8-E650DCF005FD}"/>
    <cellStyle name="Normal 2 17 2 2 2 32" xfId="7085" xr:uid="{A8CDE647-21A4-4241-8E88-7CADA97723B1}"/>
    <cellStyle name="Normal 2 17 2 2 2 33" xfId="7086" xr:uid="{2ACA1BF9-FCFA-4D27-B72E-7ABA8D4B944F}"/>
    <cellStyle name="Normal 2 17 2 2 2 34" xfId="7087" xr:uid="{71015D47-8496-4AD0-B3C3-78BC3C02A5A4}"/>
    <cellStyle name="Normal 2 17 2 2 2 35" xfId="7088" xr:uid="{8EE2FC21-4BB8-4096-86CF-1EF7A51FB4AB}"/>
    <cellStyle name="Normal 2 17 2 2 2 36" xfId="7089" xr:uid="{65904427-DAD2-4B70-A8B3-A0169DF45E34}"/>
    <cellStyle name="Normal 2 17 2 2 2 37" xfId="7090" xr:uid="{4AFF5BD2-B807-4C7C-AA6A-54A6A74A8457}"/>
    <cellStyle name="Normal 2 17 2 2 2 38" xfId="7091" xr:uid="{FEBC016B-87F0-43AE-8C8E-ECD8D5ADEC25}"/>
    <cellStyle name="Normal 2 17 2 2 2 4" xfId="7092" xr:uid="{6B53C1E8-A55E-461B-AEDE-6F3074154E97}"/>
    <cellStyle name="Normal 2 17 2 2 2 5" xfId="7093" xr:uid="{76595620-F47D-41C6-8D6F-B0CBDE11F873}"/>
    <cellStyle name="Normal 2 17 2 2 2 6" xfId="7094" xr:uid="{FEA2764D-B08A-4C1E-8AD5-7D4F51CAA8CB}"/>
    <cellStyle name="Normal 2 17 2 2 2 7" xfId="7095" xr:uid="{5B033CD9-5E42-4463-BF64-C6D43B9B49B4}"/>
    <cellStyle name="Normal 2 17 2 2 2 8" xfId="7096" xr:uid="{D36F51C9-02ED-4EAF-B86F-0E6376C8FE88}"/>
    <cellStyle name="Normal 2 17 2 2 2 9" xfId="7097" xr:uid="{C9BA748A-9F8D-457B-9DEA-BBC22A79ECA3}"/>
    <cellStyle name="Normal 2 17 2 2 20" xfId="7098" xr:uid="{A9F9C1DF-EF90-40FE-9533-7CEF0CD467C8}"/>
    <cellStyle name="Normal 2 17 2 2 21" xfId="7099" xr:uid="{5B016ECB-AB8B-4647-86F8-CDD2E0544217}"/>
    <cellStyle name="Normal 2 17 2 2 22" xfId="7100" xr:uid="{815E5EE4-90F3-4BF1-B8FF-EECA1775A31E}"/>
    <cellStyle name="Normal 2 17 2 2 23" xfId="7101" xr:uid="{86555845-F0C4-4FF3-A00D-43FB873B4F85}"/>
    <cellStyle name="Normal 2 17 2 2 24" xfId="7102" xr:uid="{289378F8-F385-48A9-9BCF-B31B923651BC}"/>
    <cellStyle name="Normal 2 17 2 2 25" xfId="7103" xr:uid="{F8173029-67C7-4013-A947-1D0BC0BA8C51}"/>
    <cellStyle name="Normal 2 17 2 2 26" xfId="7104" xr:uid="{8E02BF30-874D-4A1E-A616-B883B1AEC4D3}"/>
    <cellStyle name="Normal 2 17 2 2 27" xfId="7105" xr:uid="{1783209E-094F-4A2E-A783-5C661DD077FF}"/>
    <cellStyle name="Normal 2 17 2 2 28" xfId="7106" xr:uid="{902485C7-FDE6-48F4-8417-EEE841B440F3}"/>
    <cellStyle name="Normal 2 17 2 2 29" xfId="7107" xr:uid="{BEA42ABC-4328-4FF9-BF86-484D021CC1DF}"/>
    <cellStyle name="Normal 2 17 2 2 3" xfId="7108" xr:uid="{4EB0FE1B-53E7-46FF-ADA8-E1EEE8716E30}"/>
    <cellStyle name="Normal 2 17 2 2 30" xfId="7109" xr:uid="{A838896F-FCE4-4640-A290-EA4F7DBFD5E6}"/>
    <cellStyle name="Normal 2 17 2 2 31" xfId="7110" xr:uid="{9ABBC271-E01D-4B9E-9EB7-E919E2EB7DBA}"/>
    <cellStyle name="Normal 2 17 2 2 32" xfId="7111" xr:uid="{8858BD58-1416-482C-AB80-F70A1482BFCE}"/>
    <cellStyle name="Normal 2 17 2 2 33" xfId="7112" xr:uid="{7EF9132B-6E8A-4457-8DEA-52FC2BE0F9AD}"/>
    <cellStyle name="Normal 2 17 2 2 34" xfId="7113" xr:uid="{EEF98EF4-C943-4F42-8441-E5D82D3BE0FB}"/>
    <cellStyle name="Normal 2 17 2 2 35" xfId="7114" xr:uid="{10120F63-DB7A-4715-A68E-49597CC22C81}"/>
    <cellStyle name="Normal 2 17 2 2 36" xfId="7115" xr:uid="{DEB4839D-814A-4FA7-ADE5-4D1EC0A78D21}"/>
    <cellStyle name="Normal 2 17 2 2 37" xfId="7116" xr:uid="{F016ABF8-9F7E-452B-A0AB-A407F807797F}"/>
    <cellStyle name="Normal 2 17 2 2 38" xfId="7117" xr:uid="{23E1EE77-6D1F-41D5-9484-10DCCFB131D7}"/>
    <cellStyle name="Normal 2 17 2 2 4" xfId="7118" xr:uid="{069856DB-FC51-4AD5-8295-92B8A7F7103A}"/>
    <cellStyle name="Normal 2 17 2 2 5" xfId="7119" xr:uid="{F120041F-C72E-4A40-9D96-00DFA45A7D14}"/>
    <cellStyle name="Normal 2 17 2 2 6" xfId="7120" xr:uid="{06781970-2BB9-4256-A55B-53ED68F2DB21}"/>
    <cellStyle name="Normal 2 17 2 2 7" xfId="7121" xr:uid="{771066C6-6C34-4A61-B40B-81697B778491}"/>
    <cellStyle name="Normal 2 17 2 2 8" xfId="7122" xr:uid="{625D0E77-B6B5-443C-B062-510DBC55DBD8}"/>
    <cellStyle name="Normal 2 17 2 2 9" xfId="7123" xr:uid="{A2D44FA6-2518-4404-8900-5FAFB75C1148}"/>
    <cellStyle name="Normal 2 17 2 20" xfId="7124" xr:uid="{46329F84-09B1-4EB3-957A-68BEE25EFCE2}"/>
    <cellStyle name="Normal 2 17 2 21" xfId="7125" xr:uid="{941DD620-E506-4C9B-AB0B-938F5464F9E6}"/>
    <cellStyle name="Normal 2 17 2 22" xfId="7126" xr:uid="{B91C2AA1-DA5D-4F19-A766-0E7063C4AB79}"/>
    <cellStyle name="Normal 2 17 2 23" xfId="7127" xr:uid="{F611ED28-A4C9-4518-B323-BAEEDF62C0BA}"/>
    <cellStyle name="Normal 2 17 2 24" xfId="7128" xr:uid="{49420B3D-A0A3-4A57-B071-D4CD612BC7AF}"/>
    <cellStyle name="Normal 2 17 2 25" xfId="7129" xr:uid="{768B93FA-12D9-4264-8323-C2E17093F6BF}"/>
    <cellStyle name="Normal 2 17 2 26" xfId="7130" xr:uid="{09A6E2CE-4AA5-4B4A-A7C6-447AD27126D8}"/>
    <cellStyle name="Normal 2 17 2 27" xfId="7131" xr:uid="{6A8C1783-2AA4-4BFE-99F3-E47B7791D61E}"/>
    <cellStyle name="Normal 2 17 2 28" xfId="7132" xr:uid="{D3F7F506-3D8B-4B37-970E-91E411E1C6B6}"/>
    <cellStyle name="Normal 2 17 2 29" xfId="7133" xr:uid="{3CCEC52D-2DF1-4355-A1DF-C5D564241FDB}"/>
    <cellStyle name="Normal 2 17 2 3" xfId="7134" xr:uid="{AA9F478E-3425-452A-9A90-1E36B0CAF4AD}"/>
    <cellStyle name="Normal 2 17 2 30" xfId="7135" xr:uid="{2254CC3E-8E01-47D9-8918-C57129332212}"/>
    <cellStyle name="Normal 2 17 2 31" xfId="7136" xr:uid="{01F659E6-0BD8-4765-8C6A-95AED3EAA3BE}"/>
    <cellStyle name="Normal 2 17 2 32" xfId="7137" xr:uid="{BC9A4783-89B5-4DC9-9D8C-1C9716E3A0B1}"/>
    <cellStyle name="Normal 2 17 2 33" xfId="7138" xr:uid="{564C3852-73B8-44DD-AD2A-CD8EC08C4534}"/>
    <cellStyle name="Normal 2 17 2 34" xfId="7139" xr:uid="{15597166-1409-48DF-B491-7BEB323961FA}"/>
    <cellStyle name="Normal 2 17 2 35" xfId="7140" xr:uid="{9BDC82D0-7C43-4BD9-8544-70DE0AA9EA57}"/>
    <cellStyle name="Normal 2 17 2 36" xfId="7141" xr:uid="{960BCBFD-240E-4FE5-A320-67805045E148}"/>
    <cellStyle name="Normal 2 17 2 37" xfId="7142" xr:uid="{81B85BF7-617A-4EE8-ABFD-8C97BEBE959F}"/>
    <cellStyle name="Normal 2 17 2 38" xfId="7143" xr:uid="{53676E32-ED58-4DDD-B308-4BE6BBE70A34}"/>
    <cellStyle name="Normal 2 17 2 39" xfId="7144" xr:uid="{BA8C858E-3272-412F-9961-449FCF23FD29}"/>
    <cellStyle name="Normal 2 17 2 4" xfId="7145" xr:uid="{5220B3E0-FD1C-442E-8F62-D91990AA3654}"/>
    <cellStyle name="Normal 2 17 2 40" xfId="7146" xr:uid="{8BE8643B-461D-4F38-9DE5-8613A8229E3C}"/>
    <cellStyle name="Normal 2 17 2 5" xfId="7147" xr:uid="{765F8135-1539-4C2C-9410-B48235FD44C2}"/>
    <cellStyle name="Normal 2 17 2 6" xfId="7148" xr:uid="{35A962A6-7EEE-4ED4-98CF-A83208F05A24}"/>
    <cellStyle name="Normal 2 17 2 7" xfId="7149" xr:uid="{62C85B77-119A-4FC4-9C28-B5619D9F90CC}"/>
    <cellStyle name="Normal 2 17 2 8" xfId="7150" xr:uid="{C43FADC0-091D-4FE6-B5DB-059873854331}"/>
    <cellStyle name="Normal 2 17 2 9" xfId="7151" xr:uid="{115CC6E9-A559-4852-B1A3-F36D2DD6C5AB}"/>
    <cellStyle name="Normal 2 17 20" xfId="7152" xr:uid="{F070661D-9143-470B-B3CE-217843CBCFEA}"/>
    <cellStyle name="Normal 2 17 21" xfId="7153" xr:uid="{E2B2C194-A564-48C7-ADEA-139CEF142242}"/>
    <cellStyle name="Normal 2 17 22" xfId="7154" xr:uid="{617FBBA8-77C9-4188-B52D-B63D7ED06E9E}"/>
    <cellStyle name="Normal 2 17 23" xfId="7155" xr:uid="{CEEEAF5D-50EE-4EDF-8A0E-4BDFBE4395A4}"/>
    <cellStyle name="Normal 2 17 24" xfId="7156" xr:uid="{432D803A-5958-4D81-8EDB-47229DCF8498}"/>
    <cellStyle name="Normal 2 17 25" xfId="7157" xr:uid="{C7413323-0458-4F46-A321-0917222A9442}"/>
    <cellStyle name="Normal 2 17 26" xfId="7158" xr:uid="{54072585-44CF-4FB8-8D04-2F99E4196BD5}"/>
    <cellStyle name="Normal 2 17 27" xfId="7159" xr:uid="{5A4D9D78-DB37-427D-9064-25982F454FEA}"/>
    <cellStyle name="Normal 2 17 28" xfId="7160" xr:uid="{B074FB72-9C7D-41D7-9AD5-45B70CCE8DF3}"/>
    <cellStyle name="Normal 2 17 29" xfId="7161" xr:uid="{080485A1-AD36-4DBF-A4B5-1B52C33620A8}"/>
    <cellStyle name="Normal 2 17 3" xfId="7162" xr:uid="{FEE0C0B0-B0E3-4D9F-92A3-FA96EF24572F}"/>
    <cellStyle name="Normal 2 17 3 10" xfId="7163" xr:uid="{52996B16-C63E-438E-8DDE-4FC9AC3FD290}"/>
    <cellStyle name="Normal 2 17 3 11" xfId="7164" xr:uid="{2E8CA1CC-E872-46E8-910B-C8699C21B0AB}"/>
    <cellStyle name="Normal 2 17 3 12" xfId="7165" xr:uid="{641820A3-3314-4179-940C-CA8963286EB5}"/>
    <cellStyle name="Normal 2 17 3 13" xfId="7166" xr:uid="{ECD228F2-07C8-4D21-A9D0-316DCE323A5B}"/>
    <cellStyle name="Normal 2 17 3 14" xfId="7167" xr:uid="{523170B2-6AE6-4AC0-8532-1A27CCD38793}"/>
    <cellStyle name="Normal 2 17 3 15" xfId="7168" xr:uid="{3A98AE15-F14B-4BFC-A9CD-3A384ADC894F}"/>
    <cellStyle name="Normal 2 17 3 16" xfId="7169" xr:uid="{01ED1D99-F3F5-4700-915A-4C850B7D3674}"/>
    <cellStyle name="Normal 2 17 3 17" xfId="7170" xr:uid="{6C185A2C-46A5-4846-A19B-3382EC2F0BDB}"/>
    <cellStyle name="Normal 2 17 3 18" xfId="7171" xr:uid="{4AAD7598-EF2C-4401-A784-67C8F9C51652}"/>
    <cellStyle name="Normal 2 17 3 19" xfId="7172" xr:uid="{8385E854-5C59-49EB-9D1C-08570566A101}"/>
    <cellStyle name="Normal 2 17 3 2" xfId="7173" xr:uid="{FBC4662B-D374-4A05-B6BD-93F433FE0EC8}"/>
    <cellStyle name="Normal 2 17 3 2 10" xfId="7174" xr:uid="{EFEEB218-70AF-485C-A0F4-55B591FF25EB}"/>
    <cellStyle name="Normal 2 17 3 2 11" xfId="7175" xr:uid="{A050389D-0668-42E8-8408-D0305E83E816}"/>
    <cellStyle name="Normal 2 17 3 2 12" xfId="7176" xr:uid="{65E1A254-BD7A-4E43-AFD6-9670BE7D8637}"/>
    <cellStyle name="Normal 2 17 3 2 13" xfId="7177" xr:uid="{376035C1-542C-4A3D-B823-D6932CBE079D}"/>
    <cellStyle name="Normal 2 17 3 2 14" xfId="7178" xr:uid="{3FEB1BF1-B413-4D16-BDA1-D8BFF06141F9}"/>
    <cellStyle name="Normal 2 17 3 2 15" xfId="7179" xr:uid="{844C3E42-EF18-4CF7-A286-6761427CA958}"/>
    <cellStyle name="Normal 2 17 3 2 16" xfId="7180" xr:uid="{CC6C195B-CC72-4A33-A965-086DA27B7858}"/>
    <cellStyle name="Normal 2 17 3 2 17" xfId="7181" xr:uid="{4AC9ED22-167E-4DA4-898A-2612917B61FC}"/>
    <cellStyle name="Normal 2 17 3 2 18" xfId="7182" xr:uid="{6DCED6F6-C2E5-4236-873E-5023D3FDD435}"/>
    <cellStyle name="Normal 2 17 3 2 19" xfId="7183" xr:uid="{A8AF393D-CCFF-42D9-B64B-E2846A8B62D8}"/>
    <cellStyle name="Normal 2 17 3 2 2" xfId="7184" xr:uid="{A7A72B95-3716-404D-92B6-B791E6F58A93}"/>
    <cellStyle name="Normal 2 17 3 2 20" xfId="7185" xr:uid="{41C39BF0-1118-4B88-8139-39049B8EB5E7}"/>
    <cellStyle name="Normal 2 17 3 2 21" xfId="7186" xr:uid="{97025D21-63D2-41F9-A349-093F23EC40C6}"/>
    <cellStyle name="Normal 2 17 3 2 22" xfId="7187" xr:uid="{D25DB22B-536D-4DDA-A9EC-FF1E50DC09A2}"/>
    <cellStyle name="Normal 2 17 3 2 23" xfId="7188" xr:uid="{B457F3CD-C83D-49E7-AD1C-F298DDCC640F}"/>
    <cellStyle name="Normal 2 17 3 2 24" xfId="7189" xr:uid="{42C0E6AA-3ABC-4048-BAE3-18C13E11E10F}"/>
    <cellStyle name="Normal 2 17 3 2 25" xfId="7190" xr:uid="{C69438AD-61DD-4B98-B369-F86423D14562}"/>
    <cellStyle name="Normal 2 17 3 2 26" xfId="7191" xr:uid="{FFF3A593-2CB0-4DC8-8CCA-D930D63E4B31}"/>
    <cellStyle name="Normal 2 17 3 2 27" xfId="7192" xr:uid="{BAFBFD89-59EA-43AB-8FFF-6CA45247EE01}"/>
    <cellStyle name="Normal 2 17 3 2 28" xfId="7193" xr:uid="{79041BF1-4F51-4EE9-9E55-1295E43F3F68}"/>
    <cellStyle name="Normal 2 17 3 2 29" xfId="7194" xr:uid="{1D633345-9A63-4E2E-B98B-7116A7B97D15}"/>
    <cellStyle name="Normal 2 17 3 2 3" xfId="7195" xr:uid="{3039F02F-5BDB-486D-9940-D86360DE4C2C}"/>
    <cellStyle name="Normal 2 17 3 2 30" xfId="7196" xr:uid="{E24A9D8A-5C4D-46AD-B047-83048B1E28F6}"/>
    <cellStyle name="Normal 2 17 3 2 31" xfId="7197" xr:uid="{E8C667F5-97DA-49FF-BF28-D893549B2F9A}"/>
    <cellStyle name="Normal 2 17 3 2 32" xfId="7198" xr:uid="{1205DC39-96F6-4C7A-818C-566F27757853}"/>
    <cellStyle name="Normal 2 17 3 2 33" xfId="7199" xr:uid="{48E29804-74A5-4BEF-B3B8-EAF634920951}"/>
    <cellStyle name="Normal 2 17 3 2 34" xfId="7200" xr:uid="{6EF2CCD1-185F-493C-A144-3B6BD16E509A}"/>
    <cellStyle name="Normal 2 17 3 2 35" xfId="7201" xr:uid="{B3BE483E-D7FD-41ED-92EF-B30DFDE0D826}"/>
    <cellStyle name="Normal 2 17 3 2 36" xfId="7202" xr:uid="{71F09246-DA41-4DC9-B740-A4A7527B88F5}"/>
    <cellStyle name="Normal 2 17 3 2 37" xfId="7203" xr:uid="{8260F2F6-A44C-46E6-8EB0-F7807BBFC19C}"/>
    <cellStyle name="Normal 2 17 3 2 38" xfId="7204" xr:uid="{D13AB74F-A4BD-4236-A841-F076D40E6E70}"/>
    <cellStyle name="Normal 2 17 3 2 4" xfId="7205" xr:uid="{B7EAC69B-CB9E-4692-BE3B-F03171A7941C}"/>
    <cellStyle name="Normal 2 17 3 2 5" xfId="7206" xr:uid="{4FC84E96-5B51-49BF-82C7-31355B5471BD}"/>
    <cellStyle name="Normal 2 17 3 2 6" xfId="7207" xr:uid="{320F3852-BABA-4E88-963C-2D76C16607F2}"/>
    <cellStyle name="Normal 2 17 3 2 7" xfId="7208" xr:uid="{DD4C8B9F-D740-4EFB-8C73-15498BF9AB8B}"/>
    <cellStyle name="Normal 2 17 3 2 8" xfId="7209" xr:uid="{5B93F15B-94AB-439E-A88B-10513858DD50}"/>
    <cellStyle name="Normal 2 17 3 2 9" xfId="7210" xr:uid="{519622C4-72CF-4069-B23D-E553E400339B}"/>
    <cellStyle name="Normal 2 17 3 20" xfId="7211" xr:uid="{FC39A417-55D5-48AB-A630-08B28334CDEA}"/>
    <cellStyle name="Normal 2 17 3 21" xfId="7212" xr:uid="{1D15AA1F-0CDF-4531-94D1-9C64D42FB859}"/>
    <cellStyle name="Normal 2 17 3 22" xfId="7213" xr:uid="{385DF49C-7617-49CE-BC41-192927261F87}"/>
    <cellStyle name="Normal 2 17 3 23" xfId="7214" xr:uid="{C8205D37-D956-4505-A13C-DAB7736A2695}"/>
    <cellStyle name="Normal 2 17 3 24" xfId="7215" xr:uid="{572C5F26-BFD2-4423-8441-38CD5C5374FD}"/>
    <cellStyle name="Normal 2 17 3 25" xfId="7216" xr:uid="{D3451DE5-B5C9-4B5C-8403-0C3AEC5BC656}"/>
    <cellStyle name="Normal 2 17 3 26" xfId="7217" xr:uid="{95667402-F48D-4FEF-B3DF-78D7CADE0EE3}"/>
    <cellStyle name="Normal 2 17 3 27" xfId="7218" xr:uid="{812DAC79-7FC5-430A-A523-BD886BD4F490}"/>
    <cellStyle name="Normal 2 17 3 28" xfId="7219" xr:uid="{F0BEE6DD-1BF9-4E0F-8A77-A390044AAF45}"/>
    <cellStyle name="Normal 2 17 3 29" xfId="7220" xr:uid="{F9BDC876-9259-4089-BB66-739404DB324D}"/>
    <cellStyle name="Normal 2 17 3 3" xfId="7221" xr:uid="{B1829D36-DEC9-4787-8CAF-83E6C37B8460}"/>
    <cellStyle name="Normal 2 17 3 30" xfId="7222" xr:uid="{2C5D4B40-C51B-49E5-A569-E466A3207AB4}"/>
    <cellStyle name="Normal 2 17 3 31" xfId="7223" xr:uid="{8EDEB5E3-AB7C-4D42-9145-C546CCC7F4F8}"/>
    <cellStyle name="Normal 2 17 3 32" xfId="7224" xr:uid="{D2C8FF83-A0AC-42C9-9098-A1C93B686BA3}"/>
    <cellStyle name="Normal 2 17 3 33" xfId="7225" xr:uid="{EE8BE066-BEE4-4FA7-ACDE-C4D5FE1BFC64}"/>
    <cellStyle name="Normal 2 17 3 34" xfId="7226" xr:uid="{5492C1D4-D609-47D9-A662-B35BB5069452}"/>
    <cellStyle name="Normal 2 17 3 35" xfId="7227" xr:uid="{1E6D206A-B1BB-46A5-A722-47D55C751D62}"/>
    <cellStyle name="Normal 2 17 3 36" xfId="7228" xr:uid="{BE92E9A9-63B3-4854-B4AC-4DACBD127E5B}"/>
    <cellStyle name="Normal 2 17 3 37" xfId="7229" xr:uid="{49B75681-B4AF-4D26-873F-69F8524BD6A9}"/>
    <cellStyle name="Normal 2 17 3 38" xfId="7230" xr:uid="{72A8211F-C155-4483-9671-614CB3165AF9}"/>
    <cellStyle name="Normal 2 17 3 4" xfId="7231" xr:uid="{4BA7524C-D33D-47BD-955D-2C5004056939}"/>
    <cellStyle name="Normal 2 17 3 5" xfId="7232" xr:uid="{701BE8FD-CD4A-4847-B55A-27A410B36F81}"/>
    <cellStyle name="Normal 2 17 3 6" xfId="7233" xr:uid="{80488BA5-62E1-4567-A673-0EAF4D9C98F3}"/>
    <cellStyle name="Normal 2 17 3 7" xfId="7234" xr:uid="{9CAD8A09-4EF9-4DB0-97F7-72391CF9A3DC}"/>
    <cellStyle name="Normal 2 17 3 8" xfId="7235" xr:uid="{BAE2CA81-E070-4CD2-AF54-D8B923CFA08A}"/>
    <cellStyle name="Normal 2 17 3 9" xfId="7236" xr:uid="{79C21BC9-8B61-41E1-BAB6-E9E10D217A05}"/>
    <cellStyle name="Normal 2 17 30" xfId="7237" xr:uid="{F0CC5D45-E80B-4944-B957-255B3B6D2D9F}"/>
    <cellStyle name="Normal 2 17 31" xfId="7238" xr:uid="{4BC7FFA8-B2A5-4F8E-9E98-BAC7E93BABD5}"/>
    <cellStyle name="Normal 2 17 32" xfId="7239" xr:uid="{1AE462B0-1C86-4AE2-A4ED-5FD114761B08}"/>
    <cellStyle name="Normal 2 17 33" xfId="7240" xr:uid="{B3DDB8DE-E11A-438E-8D3F-1B4ABDD98174}"/>
    <cellStyle name="Normal 2 17 34" xfId="7241" xr:uid="{78173482-64FA-4492-B17A-57C57F7D9B9D}"/>
    <cellStyle name="Normal 2 17 35" xfId="7242" xr:uid="{C2565508-E5C7-4E01-9B48-A3860B1A0CC7}"/>
    <cellStyle name="Normal 2 17 36" xfId="7243" xr:uid="{EF800EFA-2058-434F-ADED-44661A1225DA}"/>
    <cellStyle name="Normal 2 17 37" xfId="7244" xr:uid="{A9890F30-7F64-444C-8E40-7B7AC78800AC}"/>
    <cellStyle name="Normal 2 17 38" xfId="7245" xr:uid="{E965C726-928E-4F43-AD2D-220A41171158}"/>
    <cellStyle name="Normal 2 17 39" xfId="7246" xr:uid="{806A8C30-4C29-4C91-ACF8-C0988A39D7D7}"/>
    <cellStyle name="Normal 2 17 4" xfId="7247" xr:uid="{FB1B7E15-3A08-4461-A7A5-C57C6A6D6416}"/>
    <cellStyle name="Normal 2 17 40" xfId="7248" xr:uid="{FDCE4F1B-6709-4B66-8C19-D82F6FF34E97}"/>
    <cellStyle name="Normal 2 17 5" xfId="7249" xr:uid="{81D09D75-F74A-420E-830C-0899C8DCA43B}"/>
    <cellStyle name="Normal 2 17 6" xfId="7250" xr:uid="{A62747DC-3E99-48B9-95C7-20BB7C88A26F}"/>
    <cellStyle name="Normal 2 17 7" xfId="7251" xr:uid="{2DA0A33A-3891-4458-9C8C-DA63B1FD8F73}"/>
    <cellStyle name="Normal 2 17 8" xfId="7252" xr:uid="{B9CF867F-7B12-4EF9-A9A9-E918643597B2}"/>
    <cellStyle name="Normal 2 17 9" xfId="7253" xr:uid="{CDB98164-B8BF-4877-BCF4-F2C073D43493}"/>
    <cellStyle name="Normal 2 18" xfId="7254" xr:uid="{E818CC52-20BD-41DE-A9EE-6E53B64BDD79}"/>
    <cellStyle name="Normal 2 18 10" xfId="7255" xr:uid="{50D2BBCC-8650-4616-87AC-12A85B206D74}"/>
    <cellStyle name="Normal 2 18 11" xfId="7256" xr:uid="{60C51F27-09FE-4E44-AD7B-F03F91BF8DEB}"/>
    <cellStyle name="Normal 2 18 12" xfId="7257" xr:uid="{27864354-D846-4D63-A541-20AA7C07F5D4}"/>
    <cellStyle name="Normal 2 18 13" xfId="7258" xr:uid="{A9E66718-8FB1-48E6-9C35-10F8468E44D0}"/>
    <cellStyle name="Normal 2 18 14" xfId="7259" xr:uid="{D2833184-9EC1-4AF0-9EEA-454DBC1A677D}"/>
    <cellStyle name="Normal 2 18 15" xfId="7260" xr:uid="{C9C08302-9724-4129-9060-F1A87E835893}"/>
    <cellStyle name="Normal 2 18 16" xfId="7261" xr:uid="{79AD08EF-D9C7-44B2-B71B-68C394D4A529}"/>
    <cellStyle name="Normal 2 18 17" xfId="7262" xr:uid="{DC74B181-5448-4AC3-9D53-037C3A0FBAC4}"/>
    <cellStyle name="Normal 2 18 18" xfId="7263" xr:uid="{2226651A-339E-40A8-A8A4-4D516961C0DE}"/>
    <cellStyle name="Normal 2 18 19" xfId="7264" xr:uid="{69C6F597-2AC1-46A1-8CC6-89891301A001}"/>
    <cellStyle name="Normal 2 18 2" xfId="7265" xr:uid="{FF12CFB5-2F30-4FF9-AF23-F151980D59F8}"/>
    <cellStyle name="Normal 2 18 2 10" xfId="7266" xr:uid="{34088C0E-60B4-4DB4-925F-9AABA7BBE08B}"/>
    <cellStyle name="Normal 2 18 2 11" xfId="7267" xr:uid="{6F5448A1-D70E-407B-8E98-453100EAEC37}"/>
    <cellStyle name="Normal 2 18 2 12" xfId="7268" xr:uid="{59043D7F-E41F-41D0-87CD-B41F6F8D7314}"/>
    <cellStyle name="Normal 2 18 2 13" xfId="7269" xr:uid="{0966B64B-D052-480E-A204-C5C962137308}"/>
    <cellStyle name="Normal 2 18 2 14" xfId="7270" xr:uid="{0D3A4041-EB7F-447E-BA4C-364AE81D276F}"/>
    <cellStyle name="Normal 2 18 2 15" xfId="7271" xr:uid="{23594F8A-38FA-4DE5-9241-5911BF791A8F}"/>
    <cellStyle name="Normal 2 18 2 16" xfId="7272" xr:uid="{027C6132-8062-450D-815A-F8E0CE6EAC27}"/>
    <cellStyle name="Normal 2 18 2 17" xfId="7273" xr:uid="{BCFC14E3-8E79-46F2-A47A-19D46BB8895A}"/>
    <cellStyle name="Normal 2 18 2 18" xfId="7274" xr:uid="{A198AAED-7935-4230-8B08-85B16B5058A4}"/>
    <cellStyle name="Normal 2 18 2 19" xfId="7275" xr:uid="{38787594-2332-4C1E-86B7-8F872789B713}"/>
    <cellStyle name="Normal 2 18 2 2" xfId="7276" xr:uid="{0A89DA4C-C214-4B48-8DF6-144C6FEDED04}"/>
    <cellStyle name="Normal 2 18 2 2 10" xfId="7277" xr:uid="{2ED33C93-297E-4B10-A23B-F69ABAFADE4E}"/>
    <cellStyle name="Normal 2 18 2 2 11" xfId="7278" xr:uid="{56D8D3CA-D2F8-4AA6-B2B2-D8C44A3AF902}"/>
    <cellStyle name="Normal 2 18 2 2 12" xfId="7279" xr:uid="{E3BB90BE-38BB-4DC2-8406-7CE65E4A5134}"/>
    <cellStyle name="Normal 2 18 2 2 13" xfId="7280" xr:uid="{5F5862BC-7D37-409E-869B-1C07E0FFE7A2}"/>
    <cellStyle name="Normal 2 18 2 2 14" xfId="7281" xr:uid="{BFEA0631-DAAD-4D53-BAEE-7AD9C26F38CC}"/>
    <cellStyle name="Normal 2 18 2 2 15" xfId="7282" xr:uid="{02814D19-9160-4222-A97F-E2AB6C6AAAA3}"/>
    <cellStyle name="Normal 2 18 2 2 16" xfId="7283" xr:uid="{DF4E7473-5417-4E2B-BCC2-FBC035C8AF33}"/>
    <cellStyle name="Normal 2 18 2 2 17" xfId="7284" xr:uid="{3F5C68AD-86FA-4F57-855B-E8C2E1CC7B50}"/>
    <cellStyle name="Normal 2 18 2 2 18" xfId="7285" xr:uid="{6ADCD6C4-287C-4505-BC7C-E1C6A81C11AC}"/>
    <cellStyle name="Normal 2 18 2 2 19" xfId="7286" xr:uid="{D040C08D-127F-4219-943D-121096BFA3FB}"/>
    <cellStyle name="Normal 2 18 2 2 2" xfId="7287" xr:uid="{9BAE38D0-9DBF-4615-9029-D1B04876C280}"/>
    <cellStyle name="Normal 2 18 2 2 2 10" xfId="7288" xr:uid="{076D0FDE-914E-4F9C-8C9A-FB9C7EA2B9A4}"/>
    <cellStyle name="Normal 2 18 2 2 2 11" xfId="7289" xr:uid="{4FD6ED4D-101F-4810-8EB9-A88FEA9E6EB8}"/>
    <cellStyle name="Normal 2 18 2 2 2 12" xfId="7290" xr:uid="{FD69DE5F-09A9-4E93-B024-C119A4A6CABF}"/>
    <cellStyle name="Normal 2 18 2 2 2 13" xfId="7291" xr:uid="{7E946BD8-F836-48A1-91E9-80C08BABAE23}"/>
    <cellStyle name="Normal 2 18 2 2 2 14" xfId="7292" xr:uid="{38E6D30E-257D-4351-A691-E27B3DA8452C}"/>
    <cellStyle name="Normal 2 18 2 2 2 15" xfId="7293" xr:uid="{4ECE339A-7ABB-4038-AD17-126288626DDB}"/>
    <cellStyle name="Normal 2 18 2 2 2 16" xfId="7294" xr:uid="{BF1F206F-CF08-4F35-BB37-41F864003AED}"/>
    <cellStyle name="Normal 2 18 2 2 2 17" xfId="7295" xr:uid="{738CDFC5-CA03-43EF-A1BC-C83FF8EC5AF2}"/>
    <cellStyle name="Normal 2 18 2 2 2 18" xfId="7296" xr:uid="{46F8167A-1D35-4946-A255-B712E9809B18}"/>
    <cellStyle name="Normal 2 18 2 2 2 19" xfId="7297" xr:uid="{531532EC-4EA0-4A6D-A794-E45941B22865}"/>
    <cellStyle name="Normal 2 18 2 2 2 2" xfId="7298" xr:uid="{0F45C4F6-034A-4E31-819D-CC868C0E37DE}"/>
    <cellStyle name="Normal 2 18 2 2 2 20" xfId="7299" xr:uid="{78672DE3-B725-4711-8FAE-F5A8A769DFFB}"/>
    <cellStyle name="Normal 2 18 2 2 2 21" xfId="7300" xr:uid="{5F6C1EF2-80B3-4B1A-AAEB-31B49608FB03}"/>
    <cellStyle name="Normal 2 18 2 2 2 22" xfId="7301" xr:uid="{B36317E4-D545-4D0D-939E-599ED9D5EA38}"/>
    <cellStyle name="Normal 2 18 2 2 2 23" xfId="7302" xr:uid="{AC01D37E-170B-472B-8E78-84A888297008}"/>
    <cellStyle name="Normal 2 18 2 2 2 24" xfId="7303" xr:uid="{7A4BA5C3-7A56-4B96-8BC4-DDCCD79AF384}"/>
    <cellStyle name="Normal 2 18 2 2 2 25" xfId="7304" xr:uid="{935F1AFC-E487-42D5-B023-C85B10126A6E}"/>
    <cellStyle name="Normal 2 18 2 2 2 26" xfId="7305" xr:uid="{26D9F5DD-A782-41F5-B182-D8DA0B29A56B}"/>
    <cellStyle name="Normal 2 18 2 2 2 27" xfId="7306" xr:uid="{BFF7139B-62B8-45C2-A984-C4E84660ED9C}"/>
    <cellStyle name="Normal 2 18 2 2 2 28" xfId="7307" xr:uid="{88959346-7FFD-426C-921F-5D8409318C27}"/>
    <cellStyle name="Normal 2 18 2 2 2 29" xfId="7308" xr:uid="{822CF17F-65E8-4EF3-889D-9BC12055C563}"/>
    <cellStyle name="Normal 2 18 2 2 2 3" xfId="7309" xr:uid="{FEF4B647-03BD-4CAA-B6D3-AD14257CE8E4}"/>
    <cellStyle name="Normal 2 18 2 2 2 30" xfId="7310" xr:uid="{DB32B45E-8A5B-4A60-9050-A62EE9A42249}"/>
    <cellStyle name="Normal 2 18 2 2 2 31" xfId="7311" xr:uid="{D17088CB-8EFA-4D3A-94BE-A3CA19E6600E}"/>
    <cellStyle name="Normal 2 18 2 2 2 32" xfId="7312" xr:uid="{58CCC26F-7D26-40B5-B2C5-8DDA66E3A259}"/>
    <cellStyle name="Normal 2 18 2 2 2 33" xfId="7313" xr:uid="{39BA979E-BF54-40F9-8BE7-64D85D9ACE38}"/>
    <cellStyle name="Normal 2 18 2 2 2 34" xfId="7314" xr:uid="{D1433653-8DDC-45B5-BCF6-E090D105E749}"/>
    <cellStyle name="Normal 2 18 2 2 2 35" xfId="7315" xr:uid="{D430C682-E670-4D3C-A0DF-61760B6ACD7E}"/>
    <cellStyle name="Normal 2 18 2 2 2 36" xfId="7316" xr:uid="{0638B345-8EA6-4BC4-B7E4-6CD0867E2063}"/>
    <cellStyle name="Normal 2 18 2 2 2 37" xfId="7317" xr:uid="{686E23BC-CAC0-489C-9F72-674DA0C67261}"/>
    <cellStyle name="Normal 2 18 2 2 2 38" xfId="7318" xr:uid="{6FB005C9-2D3F-427B-8E41-0979F260DF97}"/>
    <cellStyle name="Normal 2 18 2 2 2 4" xfId="7319" xr:uid="{1772203C-F34E-4A70-96C4-CC3D0C3E11E6}"/>
    <cellStyle name="Normal 2 18 2 2 2 5" xfId="7320" xr:uid="{E51A3ECA-9883-42DB-8771-796404738C71}"/>
    <cellStyle name="Normal 2 18 2 2 2 6" xfId="7321" xr:uid="{AC8EE350-82CA-4E47-B083-7951E22837D9}"/>
    <cellStyle name="Normal 2 18 2 2 2 7" xfId="7322" xr:uid="{FEE021BE-C5D5-4205-B1F2-AD994634E26B}"/>
    <cellStyle name="Normal 2 18 2 2 2 8" xfId="7323" xr:uid="{813C530E-161D-4084-AA7E-EBDCCF3DE8D3}"/>
    <cellStyle name="Normal 2 18 2 2 2 9" xfId="7324" xr:uid="{50DBF095-1BC4-4468-9511-FBE537710F95}"/>
    <cellStyle name="Normal 2 18 2 2 20" xfId="7325" xr:uid="{DC8F1BB6-7FB5-45AD-851D-42F8DB318464}"/>
    <cellStyle name="Normal 2 18 2 2 21" xfId="7326" xr:uid="{10F3AEE7-7299-4343-AA43-3D136EAD320B}"/>
    <cellStyle name="Normal 2 18 2 2 22" xfId="7327" xr:uid="{C52F8CBB-CAFC-4E89-9C9C-782EB13E9B0E}"/>
    <cellStyle name="Normal 2 18 2 2 23" xfId="7328" xr:uid="{038DFF28-81AC-410F-B75F-A7D5BFE7E69D}"/>
    <cellStyle name="Normal 2 18 2 2 24" xfId="7329" xr:uid="{3F4F90BC-B20E-4FEB-9768-94CE426FD500}"/>
    <cellStyle name="Normal 2 18 2 2 25" xfId="7330" xr:uid="{6AB6D0E9-31C0-4157-A665-A87B8A124C6E}"/>
    <cellStyle name="Normal 2 18 2 2 26" xfId="7331" xr:uid="{4C00C11E-C4EE-4F35-88FA-3B50815521C6}"/>
    <cellStyle name="Normal 2 18 2 2 27" xfId="7332" xr:uid="{CD5E70B7-6D65-40AE-A62D-D0BDF7531EFC}"/>
    <cellStyle name="Normal 2 18 2 2 28" xfId="7333" xr:uid="{22FFFEB8-E941-45D4-BF73-EA2C24D93E97}"/>
    <cellStyle name="Normal 2 18 2 2 29" xfId="7334" xr:uid="{BA880B69-1022-4D46-991E-79505B5B55F1}"/>
    <cellStyle name="Normal 2 18 2 2 3" xfId="7335" xr:uid="{BDB54A3E-D661-49C4-B45D-8E2AFD9335E5}"/>
    <cellStyle name="Normal 2 18 2 2 30" xfId="7336" xr:uid="{18E863CC-B947-47F7-8095-D26BCF3EB721}"/>
    <cellStyle name="Normal 2 18 2 2 31" xfId="7337" xr:uid="{892B380E-721E-477A-A32F-11E6C6FC1875}"/>
    <cellStyle name="Normal 2 18 2 2 32" xfId="7338" xr:uid="{F0A20B82-EEC3-4C29-AA19-A24D24322AE5}"/>
    <cellStyle name="Normal 2 18 2 2 33" xfId="7339" xr:uid="{F17677B9-1792-4788-9087-AA57EE00391C}"/>
    <cellStyle name="Normal 2 18 2 2 34" xfId="7340" xr:uid="{2D7700E7-FCC0-406F-96E3-C70287930369}"/>
    <cellStyle name="Normal 2 18 2 2 35" xfId="7341" xr:uid="{4429D262-F441-46C6-B03E-77A0311AE586}"/>
    <cellStyle name="Normal 2 18 2 2 36" xfId="7342" xr:uid="{A6718610-E79A-4F6C-8722-A5B6284AAD57}"/>
    <cellStyle name="Normal 2 18 2 2 37" xfId="7343" xr:uid="{70F04BE0-4D25-4294-9BB7-BFC4E4B39F2B}"/>
    <cellStyle name="Normal 2 18 2 2 38" xfId="7344" xr:uid="{50921B82-EEF6-4583-9E3C-7717686400DD}"/>
    <cellStyle name="Normal 2 18 2 2 4" xfId="7345" xr:uid="{FB0638A4-5632-444B-82C5-42F518323F1B}"/>
    <cellStyle name="Normal 2 18 2 2 5" xfId="7346" xr:uid="{D3F296C7-C213-463E-9D68-69938A201EC1}"/>
    <cellStyle name="Normal 2 18 2 2 6" xfId="7347" xr:uid="{7EC2A645-8AD4-44DC-9DBA-B25749A5A486}"/>
    <cellStyle name="Normal 2 18 2 2 7" xfId="7348" xr:uid="{3C6A781D-A69D-4F3B-87DF-007B34FE5CCD}"/>
    <cellStyle name="Normal 2 18 2 2 8" xfId="7349" xr:uid="{ECC40607-E52A-4889-A6FB-CCC8F2C55ABA}"/>
    <cellStyle name="Normal 2 18 2 2 9" xfId="7350" xr:uid="{BF95EDC6-EE5D-4F98-AC0A-599FFF3F1E6D}"/>
    <cellStyle name="Normal 2 18 2 20" xfId="7351" xr:uid="{A4B05911-F839-4D72-A243-97A109D62FC4}"/>
    <cellStyle name="Normal 2 18 2 21" xfId="7352" xr:uid="{C3BD394C-897F-4975-B10C-DD81E1C42530}"/>
    <cellStyle name="Normal 2 18 2 22" xfId="7353" xr:uid="{49C23CF4-494E-47CC-8A29-CB7AD0EEE20D}"/>
    <cellStyle name="Normal 2 18 2 23" xfId="7354" xr:uid="{75DC73EF-D454-4843-B5C1-7C5D310DEC0B}"/>
    <cellStyle name="Normal 2 18 2 24" xfId="7355" xr:uid="{23DAE2D8-0B74-436E-AC9F-8C88FA4DE292}"/>
    <cellStyle name="Normal 2 18 2 25" xfId="7356" xr:uid="{3FA9CDF0-087D-4EE4-B4B1-D01406B6DCB5}"/>
    <cellStyle name="Normal 2 18 2 26" xfId="7357" xr:uid="{8081FABC-4BB1-4438-B22B-02D11BC955F3}"/>
    <cellStyle name="Normal 2 18 2 27" xfId="7358" xr:uid="{25E41685-BAE9-46A4-9BF9-2CEA643C12E8}"/>
    <cellStyle name="Normal 2 18 2 28" xfId="7359" xr:uid="{31A496DE-F485-4E14-B237-B464933A9DB2}"/>
    <cellStyle name="Normal 2 18 2 29" xfId="7360" xr:uid="{1FEE1547-2C54-4F56-BEDF-F22E57B5BF39}"/>
    <cellStyle name="Normal 2 18 2 3" xfId="7361" xr:uid="{09B03470-2530-41AC-B4C5-B18D602848BD}"/>
    <cellStyle name="Normal 2 18 2 30" xfId="7362" xr:uid="{BE6664E7-44A9-4DE4-A7F3-D694B4867A37}"/>
    <cellStyle name="Normal 2 18 2 31" xfId="7363" xr:uid="{2157FDA6-EA93-4FE1-892B-E15F5E614BD5}"/>
    <cellStyle name="Normal 2 18 2 32" xfId="7364" xr:uid="{0E47A66E-1F1F-45E0-893A-2C8CE961FB73}"/>
    <cellStyle name="Normal 2 18 2 33" xfId="7365" xr:uid="{80DB65F6-6A6B-413C-86C4-FA0F3FF5AD12}"/>
    <cellStyle name="Normal 2 18 2 34" xfId="7366" xr:uid="{03D4FFC5-DECE-4105-AE70-A0F1E4914F5E}"/>
    <cellStyle name="Normal 2 18 2 35" xfId="7367" xr:uid="{E889DC64-8692-48BB-9A76-C1D339675809}"/>
    <cellStyle name="Normal 2 18 2 36" xfId="7368" xr:uid="{635F223C-1AC9-4226-BE93-EB60A0A2FB9E}"/>
    <cellStyle name="Normal 2 18 2 37" xfId="7369" xr:uid="{C582BD89-ADD8-4591-B5B5-84D2321359BB}"/>
    <cellStyle name="Normal 2 18 2 38" xfId="7370" xr:uid="{CCF8EA82-377C-4DFB-B5E9-7E864C423A7B}"/>
    <cellStyle name="Normal 2 18 2 39" xfId="7371" xr:uid="{0D8C536C-C7F5-4AFF-8A3F-164947770367}"/>
    <cellStyle name="Normal 2 18 2 4" xfId="7372" xr:uid="{9D1F23EB-4D56-45D4-8C26-B1E86E5FDB92}"/>
    <cellStyle name="Normal 2 18 2 40" xfId="7373" xr:uid="{81812B6B-FD35-4237-AA93-672BE67C26DE}"/>
    <cellStyle name="Normal 2 18 2 5" xfId="7374" xr:uid="{811B7B7C-5F57-47F7-9053-EA0D62BA4030}"/>
    <cellStyle name="Normal 2 18 2 6" xfId="7375" xr:uid="{17E7CDCC-B139-4279-9BA1-54A0A036EC1C}"/>
    <cellStyle name="Normal 2 18 2 7" xfId="7376" xr:uid="{D3361BA2-22CD-45BF-8384-AB5CC05862A2}"/>
    <cellStyle name="Normal 2 18 2 8" xfId="7377" xr:uid="{CE79F663-BD1D-44E7-AFDA-341298E9A06A}"/>
    <cellStyle name="Normal 2 18 2 9" xfId="7378" xr:uid="{567522CB-5827-43AF-997E-8B31DB747BBF}"/>
    <cellStyle name="Normal 2 18 20" xfId="7379" xr:uid="{9955274A-D021-4181-AADF-DFDF6E9717E7}"/>
    <cellStyle name="Normal 2 18 21" xfId="7380" xr:uid="{8420C2A5-4FD4-4C10-8E53-FE74EB6FACD7}"/>
    <cellStyle name="Normal 2 18 22" xfId="7381" xr:uid="{1BA546DF-CF3C-41C2-ACB1-F21DB7237B43}"/>
    <cellStyle name="Normal 2 18 23" xfId="7382" xr:uid="{E61262B7-C3AE-472E-AE11-1CC70DEDB658}"/>
    <cellStyle name="Normal 2 18 24" xfId="7383" xr:uid="{4386287B-2B2C-4A7A-80A5-8472426F38F1}"/>
    <cellStyle name="Normal 2 18 25" xfId="7384" xr:uid="{FF2A472C-81A8-49C7-B5D1-CE5B4389D887}"/>
    <cellStyle name="Normal 2 18 26" xfId="7385" xr:uid="{21AA1D3A-E6F0-413B-BE23-668F037A7F97}"/>
    <cellStyle name="Normal 2 18 27" xfId="7386" xr:uid="{CF18E6EA-C2B3-4B80-A225-6EB34847CB70}"/>
    <cellStyle name="Normal 2 18 28" xfId="7387" xr:uid="{F2FE2792-ECE7-4B37-BAAE-C2625A2CC28D}"/>
    <cellStyle name="Normal 2 18 29" xfId="7388" xr:uid="{38C34534-230B-498E-BADE-8E35E28A1A55}"/>
    <cellStyle name="Normal 2 18 3" xfId="7389" xr:uid="{B1C08FBA-77D6-4EB1-9F76-C762679AC579}"/>
    <cellStyle name="Normal 2 18 3 10" xfId="7390" xr:uid="{E85B1DEB-32DB-4C62-B165-022749530C00}"/>
    <cellStyle name="Normal 2 18 3 11" xfId="7391" xr:uid="{8055B78C-8BE6-4634-B2FE-30223CE0C8F9}"/>
    <cellStyle name="Normal 2 18 3 12" xfId="7392" xr:uid="{5C861124-FD5B-482D-A6A4-AB3675631F6E}"/>
    <cellStyle name="Normal 2 18 3 13" xfId="7393" xr:uid="{7E0A12D6-BB1B-4D1A-88C9-57DDF44341F6}"/>
    <cellStyle name="Normal 2 18 3 14" xfId="7394" xr:uid="{4B9AD56C-B4CE-419E-BE27-21664A55097B}"/>
    <cellStyle name="Normal 2 18 3 15" xfId="7395" xr:uid="{A58F6923-B301-4F39-9C09-BA219E54D3BB}"/>
    <cellStyle name="Normal 2 18 3 16" xfId="7396" xr:uid="{CD1CD343-7463-46B3-9D7E-924CF09D919D}"/>
    <cellStyle name="Normal 2 18 3 17" xfId="7397" xr:uid="{8E3C6862-5BA7-4455-8F95-E2451ABBFA0D}"/>
    <cellStyle name="Normal 2 18 3 18" xfId="7398" xr:uid="{BF820A00-7453-40F0-A78D-166B69449FC1}"/>
    <cellStyle name="Normal 2 18 3 19" xfId="7399" xr:uid="{C551C2A6-FC43-4C23-AAB7-9361A404D819}"/>
    <cellStyle name="Normal 2 18 3 2" xfId="7400" xr:uid="{5DA722DC-BB5D-4124-A44B-6D1BAF68350B}"/>
    <cellStyle name="Normal 2 18 3 2 10" xfId="7401" xr:uid="{0D5FE58D-4393-4A33-B7E4-C9AD961660B6}"/>
    <cellStyle name="Normal 2 18 3 2 11" xfId="7402" xr:uid="{68CC0014-7523-45A6-BA68-7B02AB2D9FB7}"/>
    <cellStyle name="Normal 2 18 3 2 12" xfId="7403" xr:uid="{17CA0644-58B6-49B1-8075-D1A0A7B2F5C6}"/>
    <cellStyle name="Normal 2 18 3 2 13" xfId="7404" xr:uid="{7192F35D-4F88-445D-9EA9-21933BB0DDA3}"/>
    <cellStyle name="Normal 2 18 3 2 14" xfId="7405" xr:uid="{7CBA617C-1CC2-4B6A-B48E-CED6E3B0DDD0}"/>
    <cellStyle name="Normal 2 18 3 2 15" xfId="7406" xr:uid="{D66864D8-90B8-48BE-AF08-AA0E75CDCFAC}"/>
    <cellStyle name="Normal 2 18 3 2 16" xfId="7407" xr:uid="{E6B444BC-28AD-40A8-ADF9-731CFD329F4B}"/>
    <cellStyle name="Normal 2 18 3 2 17" xfId="7408" xr:uid="{1F9C2BC4-51CE-4AD2-ACEC-A6CBC4B26C07}"/>
    <cellStyle name="Normal 2 18 3 2 18" xfId="7409" xr:uid="{6DEA1910-FD89-4AD6-A1FC-29CDC87E13B6}"/>
    <cellStyle name="Normal 2 18 3 2 19" xfId="7410" xr:uid="{0D9CD810-0AE4-4D48-B85A-9A850E50B6CE}"/>
    <cellStyle name="Normal 2 18 3 2 2" xfId="7411" xr:uid="{8A123967-C4DC-4864-A39B-EA77D74E91CB}"/>
    <cellStyle name="Normal 2 18 3 2 20" xfId="7412" xr:uid="{5BFE4BFC-93E2-4F12-B7AC-6D4DF1410310}"/>
    <cellStyle name="Normal 2 18 3 2 21" xfId="7413" xr:uid="{57F0B3E8-D95C-4266-B11B-3A740894F467}"/>
    <cellStyle name="Normal 2 18 3 2 22" xfId="7414" xr:uid="{F75306E6-C564-4401-BDB8-F95DBFA790B1}"/>
    <cellStyle name="Normal 2 18 3 2 23" xfId="7415" xr:uid="{2A74EACA-1C3B-457A-802D-F7ADA745EAD9}"/>
    <cellStyle name="Normal 2 18 3 2 24" xfId="7416" xr:uid="{002A6396-339C-4849-8669-DB6A288D8EF3}"/>
    <cellStyle name="Normal 2 18 3 2 25" xfId="7417" xr:uid="{02F3107F-28E8-46DB-9D9B-D843A2F5BEC1}"/>
    <cellStyle name="Normal 2 18 3 2 26" xfId="7418" xr:uid="{72244AFA-BB23-49D2-B61C-9D4825197A0C}"/>
    <cellStyle name="Normal 2 18 3 2 27" xfId="7419" xr:uid="{461B6017-25A0-48AE-95D6-94EE10654E96}"/>
    <cellStyle name="Normal 2 18 3 2 28" xfId="7420" xr:uid="{8AFDF69A-014D-468D-B047-0AAAB1C3A057}"/>
    <cellStyle name="Normal 2 18 3 2 29" xfId="7421" xr:uid="{2CB84F11-96C9-4FB8-BEB3-955E4F11A715}"/>
    <cellStyle name="Normal 2 18 3 2 3" xfId="7422" xr:uid="{B3056011-ED1B-4153-951F-47EFB693B5A9}"/>
    <cellStyle name="Normal 2 18 3 2 30" xfId="7423" xr:uid="{BF938B94-30A3-4699-AA48-BD27177E70F5}"/>
    <cellStyle name="Normal 2 18 3 2 31" xfId="7424" xr:uid="{6C4D69F3-27AB-43E6-9D22-BD48104D89B1}"/>
    <cellStyle name="Normal 2 18 3 2 32" xfId="7425" xr:uid="{E2BCA78F-37B2-496B-8F14-396E7524BE9C}"/>
    <cellStyle name="Normal 2 18 3 2 33" xfId="7426" xr:uid="{3B69D5CA-1884-472E-A850-46FC3B0B677C}"/>
    <cellStyle name="Normal 2 18 3 2 34" xfId="7427" xr:uid="{521B8139-A45B-44B6-918A-604C1D288099}"/>
    <cellStyle name="Normal 2 18 3 2 35" xfId="7428" xr:uid="{2FAFA13A-A39F-458D-932F-7C3F30551657}"/>
    <cellStyle name="Normal 2 18 3 2 36" xfId="7429" xr:uid="{8BA64A4F-4F36-452C-9A98-824DAE6814BD}"/>
    <cellStyle name="Normal 2 18 3 2 37" xfId="7430" xr:uid="{0751B15E-7823-47B8-A416-8D66BE35B4CF}"/>
    <cellStyle name="Normal 2 18 3 2 38" xfId="7431" xr:uid="{59E68DD3-DCC5-4A57-8526-69C75C3791D7}"/>
    <cellStyle name="Normal 2 18 3 2 4" xfId="7432" xr:uid="{5E1E3A52-7029-4C22-8BC8-2D3052740504}"/>
    <cellStyle name="Normal 2 18 3 2 5" xfId="7433" xr:uid="{1C5D3963-D9F8-4ADB-B42F-E0F088CC9C51}"/>
    <cellStyle name="Normal 2 18 3 2 6" xfId="7434" xr:uid="{246A1113-76F0-4C5C-8FBB-BBC27CDA30E5}"/>
    <cellStyle name="Normal 2 18 3 2 7" xfId="7435" xr:uid="{508453A8-55B1-4413-8FC6-822035CB77DD}"/>
    <cellStyle name="Normal 2 18 3 2 8" xfId="7436" xr:uid="{A2D692C9-C72B-4007-89AB-2AC396758322}"/>
    <cellStyle name="Normal 2 18 3 2 9" xfId="7437" xr:uid="{C1E87DF2-B3F0-4733-8094-1539602E126A}"/>
    <cellStyle name="Normal 2 18 3 20" xfId="7438" xr:uid="{610EB0B7-9E75-4ABA-9BF9-5E9182A8A436}"/>
    <cellStyle name="Normal 2 18 3 21" xfId="7439" xr:uid="{49CD7EC3-48C0-4D62-A967-2BF7D7783D34}"/>
    <cellStyle name="Normal 2 18 3 22" xfId="7440" xr:uid="{163F3BD8-AA6E-490E-9081-E980B1491DAD}"/>
    <cellStyle name="Normal 2 18 3 23" xfId="7441" xr:uid="{BA38E8F7-24AC-45A4-8DB3-149EF159EDDD}"/>
    <cellStyle name="Normal 2 18 3 24" xfId="7442" xr:uid="{412E03A0-E6B6-4F50-A361-4E438B3FC76D}"/>
    <cellStyle name="Normal 2 18 3 25" xfId="7443" xr:uid="{F07973EB-A24D-486E-8B3F-E1362B6DFB45}"/>
    <cellStyle name="Normal 2 18 3 26" xfId="7444" xr:uid="{92402020-81F0-48EB-9B6F-3F2A8E588674}"/>
    <cellStyle name="Normal 2 18 3 27" xfId="7445" xr:uid="{B7E1BA29-C7D5-4B33-8EB2-1CCE82336B53}"/>
    <cellStyle name="Normal 2 18 3 28" xfId="7446" xr:uid="{DD3FFAA6-6A4F-4628-977D-5E0050FE9901}"/>
    <cellStyle name="Normal 2 18 3 29" xfId="7447" xr:uid="{269F3375-421E-4800-9D89-1EABE1C37063}"/>
    <cellStyle name="Normal 2 18 3 3" xfId="7448" xr:uid="{C5DDA1B0-CDE5-4B1A-B4F8-4DFE3A2F9740}"/>
    <cellStyle name="Normal 2 18 3 30" xfId="7449" xr:uid="{883C04B5-0733-403E-B978-046E76361EEF}"/>
    <cellStyle name="Normal 2 18 3 31" xfId="7450" xr:uid="{2C11E42F-F8A2-40F7-9A1C-E50FABD94C6D}"/>
    <cellStyle name="Normal 2 18 3 32" xfId="7451" xr:uid="{BEA297B0-12ED-4F3C-A7F3-105D6956AB34}"/>
    <cellStyle name="Normal 2 18 3 33" xfId="7452" xr:uid="{AB838525-AE39-45BA-AED7-75C434829FAE}"/>
    <cellStyle name="Normal 2 18 3 34" xfId="7453" xr:uid="{A4D719CE-9982-420F-BEF3-2CF79680E397}"/>
    <cellStyle name="Normal 2 18 3 35" xfId="7454" xr:uid="{27071236-C15C-49C3-A23D-64F81CD264C9}"/>
    <cellStyle name="Normal 2 18 3 36" xfId="7455" xr:uid="{BDBB7798-4F9A-4F1A-A605-AFFEE75DB0B0}"/>
    <cellStyle name="Normal 2 18 3 37" xfId="7456" xr:uid="{1517F5F6-7A7B-4996-A0ED-9E093FC9994B}"/>
    <cellStyle name="Normal 2 18 3 38" xfId="7457" xr:uid="{37177F91-0646-488A-82E2-80F326EFB841}"/>
    <cellStyle name="Normal 2 18 3 4" xfId="7458" xr:uid="{D6180CB6-6343-42B2-825E-A7E7A7AFD695}"/>
    <cellStyle name="Normal 2 18 3 5" xfId="7459" xr:uid="{7287FCB1-418B-47E7-B719-2581079C307D}"/>
    <cellStyle name="Normal 2 18 3 6" xfId="7460" xr:uid="{418AE4E6-2F3F-4016-90E9-B19B873DA0C8}"/>
    <cellStyle name="Normal 2 18 3 7" xfId="7461" xr:uid="{D610C69E-F7F4-4576-A3A5-E2B18273705F}"/>
    <cellStyle name="Normal 2 18 3 8" xfId="7462" xr:uid="{51B0FEE3-19B3-4C66-9A6E-D74818E24682}"/>
    <cellStyle name="Normal 2 18 3 9" xfId="7463" xr:uid="{7FB223BD-9809-4C0D-BB24-EBB80AAACA96}"/>
    <cellStyle name="Normal 2 18 30" xfId="7464" xr:uid="{A03796D1-8904-4576-84B1-2A88BAD2D491}"/>
    <cellStyle name="Normal 2 18 31" xfId="7465" xr:uid="{FCF8A88E-4B89-4BEA-B049-D6DBAE33BE15}"/>
    <cellStyle name="Normal 2 18 32" xfId="7466" xr:uid="{9452CB88-3B80-4EBC-A971-ABC06E73EBAC}"/>
    <cellStyle name="Normal 2 18 33" xfId="7467" xr:uid="{8346ADEF-E4EF-4B07-A560-61E4FA8B9447}"/>
    <cellStyle name="Normal 2 18 34" xfId="7468" xr:uid="{56D97119-0219-4E70-A6EF-86EEF33AB32E}"/>
    <cellStyle name="Normal 2 18 35" xfId="7469" xr:uid="{A9E3922C-67B8-4D2F-92F9-394D77222D74}"/>
    <cellStyle name="Normal 2 18 36" xfId="7470" xr:uid="{B28A95CF-95A9-4881-96CA-A0A714488840}"/>
    <cellStyle name="Normal 2 18 37" xfId="7471" xr:uid="{BDE9A2A8-32D5-4948-9ABA-AAE486FEABC2}"/>
    <cellStyle name="Normal 2 18 38" xfId="7472" xr:uid="{AB12D3F5-81C9-4CF2-A2C8-50FC9238E625}"/>
    <cellStyle name="Normal 2 18 39" xfId="7473" xr:uid="{50F2747D-8EF9-487E-9701-A5C49F9ED742}"/>
    <cellStyle name="Normal 2 18 4" xfId="7474" xr:uid="{94CEEFC3-EE68-48E3-B66F-990804C8CED0}"/>
    <cellStyle name="Normal 2 18 40" xfId="7475" xr:uid="{78E24BD1-5DCA-44AF-8BE0-23DFF590B179}"/>
    <cellStyle name="Normal 2 18 5" xfId="7476" xr:uid="{BF01300E-5FC9-4ACC-BC38-4DC2CB4547B2}"/>
    <cellStyle name="Normal 2 18 6" xfId="7477" xr:uid="{61A5ADD0-47A2-464A-8379-90912255CBBC}"/>
    <cellStyle name="Normal 2 18 7" xfId="7478" xr:uid="{59EA01E4-F459-41DA-87AC-E38DA473AD70}"/>
    <cellStyle name="Normal 2 18 8" xfId="7479" xr:uid="{7035DF00-B5B0-425B-BFCF-AE81F4C8C161}"/>
    <cellStyle name="Normal 2 18 9" xfId="7480" xr:uid="{EDBEB47A-DA90-4DF4-B820-9192D64EC461}"/>
    <cellStyle name="Normal 2 19" xfId="7481" xr:uid="{1512D7D6-24DC-4EAC-9DC6-C1E8ADBAABA6}"/>
    <cellStyle name="Normal 2 19 10" xfId="7482" xr:uid="{9CCC3286-2D4B-4CD4-B5AA-55934D6E3BA0}"/>
    <cellStyle name="Normal 2 19 11" xfId="7483" xr:uid="{C865E51C-73FF-4F6F-9224-7A0010279764}"/>
    <cellStyle name="Normal 2 19 12" xfId="7484" xr:uid="{816552A3-7F5C-46B6-AB09-0628FED1ED7B}"/>
    <cellStyle name="Normal 2 19 13" xfId="7485" xr:uid="{38D0652A-9600-48EA-B55C-62903D087323}"/>
    <cellStyle name="Normal 2 19 14" xfId="7486" xr:uid="{02E1DB6A-E10D-4B4A-8DAF-AAFFDE4E9AB3}"/>
    <cellStyle name="Normal 2 19 15" xfId="7487" xr:uid="{F0C27719-181E-46BE-85D0-DA9686ED020B}"/>
    <cellStyle name="Normal 2 19 16" xfId="7488" xr:uid="{DBD721F4-C8BF-465E-B1E0-2052BBE2C97F}"/>
    <cellStyle name="Normal 2 19 17" xfId="7489" xr:uid="{485F3E23-EF70-4F10-8E30-774D4E3436CC}"/>
    <cellStyle name="Normal 2 19 18" xfId="7490" xr:uid="{56395301-C6DD-4971-B24E-A85835316815}"/>
    <cellStyle name="Normal 2 19 19" xfId="7491" xr:uid="{A70B09D7-BE1B-49C0-A05D-E3993CFF6F4C}"/>
    <cellStyle name="Normal 2 19 2" xfId="7492" xr:uid="{E6DB3ED2-24FD-4E4F-9F88-E5DE7CE701F0}"/>
    <cellStyle name="Normal 2 19 2 10" xfId="7493" xr:uid="{A69FEA7D-E404-430F-AA5A-8A2B0CA038D3}"/>
    <cellStyle name="Normal 2 19 2 11" xfId="7494" xr:uid="{C69DD5CF-42AA-4E67-B855-EA81E0A06BEC}"/>
    <cellStyle name="Normal 2 19 2 12" xfId="7495" xr:uid="{FF016988-2C01-440D-9EB3-9DD38829C855}"/>
    <cellStyle name="Normal 2 19 2 13" xfId="7496" xr:uid="{C932A165-0198-4751-8D54-004D7510B38E}"/>
    <cellStyle name="Normal 2 19 2 14" xfId="7497" xr:uid="{B24E0C9F-3D3A-4C39-A68E-CA33EFBCE8A2}"/>
    <cellStyle name="Normal 2 19 2 15" xfId="7498" xr:uid="{4004A70D-9E0E-4108-97AB-95D2F8FE5D30}"/>
    <cellStyle name="Normal 2 19 2 16" xfId="7499" xr:uid="{43E13873-204D-49EB-9780-35220F6A9933}"/>
    <cellStyle name="Normal 2 19 2 17" xfId="7500" xr:uid="{274C4D6E-4619-461B-B940-DA9C477694B7}"/>
    <cellStyle name="Normal 2 19 2 18" xfId="7501" xr:uid="{6ECDC0D1-60FE-49FD-9FCC-0C019FC89138}"/>
    <cellStyle name="Normal 2 19 2 19" xfId="7502" xr:uid="{2C32B452-AADC-4481-B84A-04D12A7C9426}"/>
    <cellStyle name="Normal 2 19 2 2" xfId="7503" xr:uid="{59D28210-1341-4882-851B-B591666D9084}"/>
    <cellStyle name="Normal 2 19 2 2 10" xfId="7504" xr:uid="{53525AEE-3087-480F-99BF-F23EA2D7DCB9}"/>
    <cellStyle name="Normal 2 19 2 2 11" xfId="7505" xr:uid="{82A2CF75-F783-49FE-B6C5-583BD26B16AF}"/>
    <cellStyle name="Normal 2 19 2 2 12" xfId="7506" xr:uid="{9D751F03-F669-448E-AAB9-595F9490EA33}"/>
    <cellStyle name="Normal 2 19 2 2 13" xfId="7507" xr:uid="{9D5EA3F7-FA6F-4D03-9A8E-69F28AB191F9}"/>
    <cellStyle name="Normal 2 19 2 2 14" xfId="7508" xr:uid="{F2DF6B7B-F09A-4F39-85C5-FF663E4058E5}"/>
    <cellStyle name="Normal 2 19 2 2 15" xfId="7509" xr:uid="{36B1AB42-38CE-4AC0-A4CA-780870099652}"/>
    <cellStyle name="Normal 2 19 2 2 16" xfId="7510" xr:uid="{C5B0C680-62B3-4A47-84F1-10768AD18A15}"/>
    <cellStyle name="Normal 2 19 2 2 17" xfId="7511" xr:uid="{469B2382-7A04-48C7-B815-FE98515D6FD9}"/>
    <cellStyle name="Normal 2 19 2 2 18" xfId="7512" xr:uid="{14EE0EC0-1589-4E45-B582-ADD66D52B85D}"/>
    <cellStyle name="Normal 2 19 2 2 19" xfId="7513" xr:uid="{43579612-8BE3-4A47-9CDB-15E00D2259FA}"/>
    <cellStyle name="Normal 2 19 2 2 2" xfId="7514" xr:uid="{49622FC3-9DA8-4E01-88D5-BC92BDB8566B}"/>
    <cellStyle name="Normal 2 19 2 2 2 10" xfId="7515" xr:uid="{257A256B-45F1-4B82-A24A-7EC9787C7FA4}"/>
    <cellStyle name="Normal 2 19 2 2 2 11" xfId="7516" xr:uid="{D34FB83F-DABD-46CD-8AD6-438C097ED856}"/>
    <cellStyle name="Normal 2 19 2 2 2 12" xfId="7517" xr:uid="{093C7363-E89A-4B54-8805-9F3264F2CC56}"/>
    <cellStyle name="Normal 2 19 2 2 2 13" xfId="7518" xr:uid="{4ADBA4CC-9E13-4D98-BE0F-2AABFA34BEB4}"/>
    <cellStyle name="Normal 2 19 2 2 2 14" xfId="7519" xr:uid="{61CAD9A5-FDB4-4394-8E32-79BED47B5A5E}"/>
    <cellStyle name="Normal 2 19 2 2 2 15" xfId="7520" xr:uid="{0F19EC6C-F086-42E3-8768-2282C5BDAC45}"/>
    <cellStyle name="Normal 2 19 2 2 2 16" xfId="7521" xr:uid="{85B269A4-AAE5-4C2B-9A27-45E4F6861854}"/>
    <cellStyle name="Normal 2 19 2 2 2 17" xfId="7522" xr:uid="{ACCCBB98-AD7E-46D7-B346-4C5286773E61}"/>
    <cellStyle name="Normal 2 19 2 2 2 18" xfId="7523" xr:uid="{0058A3D6-050F-4706-8810-9A3A54317C87}"/>
    <cellStyle name="Normal 2 19 2 2 2 19" xfId="7524" xr:uid="{ACDECCB3-E947-4DDC-BF16-9A320DDC9972}"/>
    <cellStyle name="Normal 2 19 2 2 2 2" xfId="7525" xr:uid="{8DCACECF-D9B8-4454-82C1-4FC5DD57B971}"/>
    <cellStyle name="Normal 2 19 2 2 2 20" xfId="7526" xr:uid="{083DB80C-A8E0-4564-8ABB-BDA766E848AC}"/>
    <cellStyle name="Normal 2 19 2 2 2 21" xfId="7527" xr:uid="{A9302F6D-FABA-4E66-B981-FDDF78BFEF00}"/>
    <cellStyle name="Normal 2 19 2 2 2 22" xfId="7528" xr:uid="{D6787BA7-AEF8-4119-B736-4BF103FA77CE}"/>
    <cellStyle name="Normal 2 19 2 2 2 23" xfId="7529" xr:uid="{D523CB16-C26A-4DCB-A181-F8E86E8B5E12}"/>
    <cellStyle name="Normal 2 19 2 2 2 24" xfId="7530" xr:uid="{60D4C3D0-0D0D-44EB-ADA5-A30DB5AC537F}"/>
    <cellStyle name="Normal 2 19 2 2 2 25" xfId="7531" xr:uid="{5BA99949-E137-4C78-85FE-444BCD7BCFD5}"/>
    <cellStyle name="Normal 2 19 2 2 2 26" xfId="7532" xr:uid="{2CD27CAF-F996-4A66-910D-111E31CEF09C}"/>
    <cellStyle name="Normal 2 19 2 2 2 27" xfId="7533" xr:uid="{D5F4D6CC-CFF8-4348-AFD5-4735D84C31E7}"/>
    <cellStyle name="Normal 2 19 2 2 2 28" xfId="7534" xr:uid="{E74EC8AA-EE3B-4095-9FFD-7E04FC5A4AB1}"/>
    <cellStyle name="Normal 2 19 2 2 2 29" xfId="7535" xr:uid="{C02B23B0-B164-4007-ABA3-182F936E8147}"/>
    <cellStyle name="Normal 2 19 2 2 2 3" xfId="7536" xr:uid="{36F94F7E-EAD0-4500-A2B0-EB5F67ACF4DF}"/>
    <cellStyle name="Normal 2 19 2 2 2 30" xfId="7537" xr:uid="{E7D97F7E-E6BB-4F25-BA45-EBFBEF6301D9}"/>
    <cellStyle name="Normal 2 19 2 2 2 31" xfId="7538" xr:uid="{32A08400-221D-406D-B891-956BAD8C855A}"/>
    <cellStyle name="Normal 2 19 2 2 2 32" xfId="7539" xr:uid="{BC11834A-F87E-47CF-B2C3-059AA68D9A04}"/>
    <cellStyle name="Normal 2 19 2 2 2 33" xfId="7540" xr:uid="{49E02E17-CEE1-4387-BEBF-3CEDAC255171}"/>
    <cellStyle name="Normal 2 19 2 2 2 34" xfId="7541" xr:uid="{81B01EF8-5E8C-4DCE-94DD-355A853A43C8}"/>
    <cellStyle name="Normal 2 19 2 2 2 35" xfId="7542" xr:uid="{76434757-52DD-4E56-AE9D-1A24B09F1BB1}"/>
    <cellStyle name="Normal 2 19 2 2 2 36" xfId="7543" xr:uid="{D092DA87-C764-4F4F-AD42-D598649823D3}"/>
    <cellStyle name="Normal 2 19 2 2 2 37" xfId="7544" xr:uid="{D52B819F-D896-4A25-9DE0-A9DD79A7A58D}"/>
    <cellStyle name="Normal 2 19 2 2 2 38" xfId="7545" xr:uid="{30A5414E-11AB-4541-AC79-AEC6536D885B}"/>
    <cellStyle name="Normal 2 19 2 2 2 4" xfId="7546" xr:uid="{D76FE459-BBBC-4044-A537-83B797539922}"/>
    <cellStyle name="Normal 2 19 2 2 2 5" xfId="7547" xr:uid="{2655887C-F2E3-48E5-B2CF-EA4D7B114AA8}"/>
    <cellStyle name="Normal 2 19 2 2 2 6" xfId="7548" xr:uid="{E6349982-1B04-40BE-BB78-5DEEA4C6DCFB}"/>
    <cellStyle name="Normal 2 19 2 2 2 7" xfId="7549" xr:uid="{3549EB23-4BAA-4286-BA47-45E0048CB8AC}"/>
    <cellStyle name="Normal 2 19 2 2 2 8" xfId="7550" xr:uid="{331C85E0-999A-4DFB-B57A-B32703EA7037}"/>
    <cellStyle name="Normal 2 19 2 2 2 9" xfId="7551" xr:uid="{F5222D16-B736-42B1-BCEB-CD6C3B531EFF}"/>
    <cellStyle name="Normal 2 19 2 2 20" xfId="7552" xr:uid="{E030749A-581C-4C70-9AB5-DD5EEA0F12B3}"/>
    <cellStyle name="Normal 2 19 2 2 21" xfId="7553" xr:uid="{095F62CF-9852-4640-B453-A23028019E5C}"/>
    <cellStyle name="Normal 2 19 2 2 22" xfId="7554" xr:uid="{574FC8A6-2F62-4291-B3DF-6F76A15219DB}"/>
    <cellStyle name="Normal 2 19 2 2 23" xfId="7555" xr:uid="{804F2C12-B1C7-4E7C-9917-FDAA4058C620}"/>
    <cellStyle name="Normal 2 19 2 2 24" xfId="7556" xr:uid="{5E6F2DC1-90F5-4E41-814D-174ADA9A54C2}"/>
    <cellStyle name="Normal 2 19 2 2 25" xfId="7557" xr:uid="{01F787E7-694A-4C06-A207-F28986283C5D}"/>
    <cellStyle name="Normal 2 19 2 2 26" xfId="7558" xr:uid="{70827854-63B3-4D95-9AE7-B270B5113BB8}"/>
    <cellStyle name="Normal 2 19 2 2 27" xfId="7559" xr:uid="{F56D9EB7-A00D-48E8-971D-D84DA21DA197}"/>
    <cellStyle name="Normal 2 19 2 2 28" xfId="7560" xr:uid="{6C421B52-6186-41EB-9DD5-036D19DC825F}"/>
    <cellStyle name="Normal 2 19 2 2 29" xfId="7561" xr:uid="{20CC7795-318B-4519-8793-78F1BE852AFA}"/>
    <cellStyle name="Normal 2 19 2 2 3" xfId="7562" xr:uid="{F8425975-FE41-46CA-9EB4-B79A5A0EE7EF}"/>
    <cellStyle name="Normal 2 19 2 2 30" xfId="7563" xr:uid="{C39A5D29-10F0-4F43-87AA-00AC5C072EBD}"/>
    <cellStyle name="Normal 2 19 2 2 31" xfId="7564" xr:uid="{D49493EC-74E1-4FAC-ACA2-C3EF3FCEAEDB}"/>
    <cellStyle name="Normal 2 19 2 2 32" xfId="7565" xr:uid="{73380BA1-18EF-492E-AE55-581BE4D91B2E}"/>
    <cellStyle name="Normal 2 19 2 2 33" xfId="7566" xr:uid="{453EFC9D-713C-4CF1-8FC6-1E83552F434D}"/>
    <cellStyle name="Normal 2 19 2 2 34" xfId="7567" xr:uid="{436DE73F-ACE6-43C6-95D9-53D0A2A85CB0}"/>
    <cellStyle name="Normal 2 19 2 2 35" xfId="7568" xr:uid="{488E92D8-5905-49FA-9995-EA6471C2A68C}"/>
    <cellStyle name="Normal 2 19 2 2 36" xfId="7569" xr:uid="{A861E2A6-41EE-4565-A4C5-752BBC534FED}"/>
    <cellStyle name="Normal 2 19 2 2 37" xfId="7570" xr:uid="{00BFB1FA-B16D-4DE2-B824-3D9C3AEEBB8E}"/>
    <cellStyle name="Normal 2 19 2 2 38" xfId="7571" xr:uid="{7FE8C6F1-C502-448D-BE8F-44A4F527DFED}"/>
    <cellStyle name="Normal 2 19 2 2 4" xfId="7572" xr:uid="{82C8FD39-EFC9-406B-9C94-9A62D302564A}"/>
    <cellStyle name="Normal 2 19 2 2 5" xfId="7573" xr:uid="{E58FEBF7-89DB-4983-84FF-CFEFF47E8C96}"/>
    <cellStyle name="Normal 2 19 2 2 6" xfId="7574" xr:uid="{6FF23E43-C1F7-4AB2-8BE5-6A9CAB434333}"/>
    <cellStyle name="Normal 2 19 2 2 7" xfId="7575" xr:uid="{511F9CAD-93AF-4CF8-A9E1-9D5B94D5664E}"/>
    <cellStyle name="Normal 2 19 2 2 8" xfId="7576" xr:uid="{987AD6EC-1CAC-45CF-B94E-4CF4548C5DD9}"/>
    <cellStyle name="Normal 2 19 2 2 9" xfId="7577" xr:uid="{088DFB21-2CD7-4CDE-B82A-37170742DBCB}"/>
    <cellStyle name="Normal 2 19 2 20" xfId="7578" xr:uid="{0369813C-346B-4074-A70C-00B03DB89FE9}"/>
    <cellStyle name="Normal 2 19 2 21" xfId="7579" xr:uid="{5C2EF7DB-02AD-47F7-8511-E9A1C1985EED}"/>
    <cellStyle name="Normal 2 19 2 22" xfId="7580" xr:uid="{562E001A-A387-41A6-BC65-AB22894B9159}"/>
    <cellStyle name="Normal 2 19 2 23" xfId="7581" xr:uid="{1FFB5DEB-DA37-47A1-853E-CB177A6C1311}"/>
    <cellStyle name="Normal 2 19 2 24" xfId="7582" xr:uid="{91C91093-EC56-405E-911D-C487EE18FC8C}"/>
    <cellStyle name="Normal 2 19 2 25" xfId="7583" xr:uid="{EDB1C326-3515-42D8-B3E2-369E31F36AD3}"/>
    <cellStyle name="Normal 2 19 2 26" xfId="7584" xr:uid="{9BEFA2E8-CD57-4E9E-AB99-8D466C6B76D2}"/>
    <cellStyle name="Normal 2 19 2 27" xfId="7585" xr:uid="{B590AE82-7573-4A79-8E27-B47E463C11D6}"/>
    <cellStyle name="Normal 2 19 2 28" xfId="7586" xr:uid="{DC9B6680-4174-4CBC-A4CD-B84F444E046D}"/>
    <cellStyle name="Normal 2 19 2 29" xfId="7587" xr:uid="{A10C41E4-F7A1-4E9A-86DF-DF62D415A788}"/>
    <cellStyle name="Normal 2 19 2 3" xfId="7588" xr:uid="{74AB6C1B-707B-4ACD-A9A8-BCD752BE5775}"/>
    <cellStyle name="Normal 2 19 2 30" xfId="7589" xr:uid="{BEC55C97-561F-4268-B77C-439507AE42B8}"/>
    <cellStyle name="Normal 2 19 2 31" xfId="7590" xr:uid="{CFFEEF54-5982-429E-BD17-77D1D58DB1CF}"/>
    <cellStyle name="Normal 2 19 2 32" xfId="7591" xr:uid="{FC90E30F-354E-46A9-AC43-2545F807102A}"/>
    <cellStyle name="Normal 2 19 2 33" xfId="7592" xr:uid="{3CFE41E8-EB37-4D71-9A0E-92F7953E1E01}"/>
    <cellStyle name="Normal 2 19 2 34" xfId="7593" xr:uid="{A79EFB5D-0E99-412C-BA37-AC68408136DF}"/>
    <cellStyle name="Normal 2 19 2 35" xfId="7594" xr:uid="{B9B7D51C-747C-4AC4-A591-1DFB93A87C65}"/>
    <cellStyle name="Normal 2 19 2 36" xfId="7595" xr:uid="{1B080FCB-BC62-4A5A-B732-99C0D6C84672}"/>
    <cellStyle name="Normal 2 19 2 37" xfId="7596" xr:uid="{4A2E9B96-5C3D-4637-A4A1-C9196AF566B3}"/>
    <cellStyle name="Normal 2 19 2 38" xfId="7597" xr:uid="{B02D019B-C60F-4A90-9899-A84BA0B19C4D}"/>
    <cellStyle name="Normal 2 19 2 39" xfId="7598" xr:uid="{02F6D15D-A726-4946-966E-729162283DF3}"/>
    <cellStyle name="Normal 2 19 2 4" xfId="7599" xr:uid="{2DE15055-12BB-4CED-A43C-8F9404FE76DD}"/>
    <cellStyle name="Normal 2 19 2 40" xfId="7600" xr:uid="{2F0DFE83-CE63-419D-81A6-1CDB1CE192F7}"/>
    <cellStyle name="Normal 2 19 2 5" xfId="7601" xr:uid="{271A31DC-1BAB-4583-80FA-4A975E4BC01B}"/>
    <cellStyle name="Normal 2 19 2 6" xfId="7602" xr:uid="{4686D4B2-795B-4024-B480-CC4173DCC94C}"/>
    <cellStyle name="Normal 2 19 2 7" xfId="7603" xr:uid="{23292C88-44DF-4F52-8FC8-7B4186A308A4}"/>
    <cellStyle name="Normal 2 19 2 8" xfId="7604" xr:uid="{1BBDF0E9-8C89-4361-A3E2-AF8A004C76DC}"/>
    <cellStyle name="Normal 2 19 2 9" xfId="7605" xr:uid="{21417D95-BE4E-4F82-9B00-37210C61FB25}"/>
    <cellStyle name="Normal 2 19 20" xfId="7606" xr:uid="{62D62355-4B60-4491-A8A4-227B026848D7}"/>
    <cellStyle name="Normal 2 19 21" xfId="7607" xr:uid="{D675C112-7EC2-4388-9203-D5871F904803}"/>
    <cellStyle name="Normal 2 19 22" xfId="7608" xr:uid="{DB03B03F-65D8-4731-8825-E0AF27DEE21B}"/>
    <cellStyle name="Normal 2 19 23" xfId="7609" xr:uid="{F8A48307-B003-4601-9C19-83B2B0EACF60}"/>
    <cellStyle name="Normal 2 19 24" xfId="7610" xr:uid="{4C86D769-3E30-4384-A99C-673BFDD1C7A7}"/>
    <cellStyle name="Normal 2 19 25" xfId="7611" xr:uid="{C8644C06-10E8-4BA6-A2A9-CA008586A2D3}"/>
    <cellStyle name="Normal 2 19 26" xfId="7612" xr:uid="{0CC51C7B-23C7-4560-9CEE-9D164CCBAEF3}"/>
    <cellStyle name="Normal 2 19 27" xfId="7613" xr:uid="{6439B02E-A060-4BC1-8431-44624B2A5036}"/>
    <cellStyle name="Normal 2 19 28" xfId="7614" xr:uid="{4CF72CF7-E6E3-4878-B3EA-433FAAA2B44A}"/>
    <cellStyle name="Normal 2 19 29" xfId="7615" xr:uid="{993E064D-BA49-4C00-B0B9-3A552A125BCE}"/>
    <cellStyle name="Normal 2 19 3" xfId="7616" xr:uid="{9092041F-34A0-4745-8920-E0EB2E69C74D}"/>
    <cellStyle name="Normal 2 19 3 10" xfId="7617" xr:uid="{83C9E7EC-9DE1-4D8A-9FBE-5C30AA3ABA84}"/>
    <cellStyle name="Normal 2 19 3 11" xfId="7618" xr:uid="{585F64D4-D4A5-45FD-BF32-020D703BAF99}"/>
    <cellStyle name="Normal 2 19 3 12" xfId="7619" xr:uid="{12204C84-CCD4-4315-896F-18DD17934E8D}"/>
    <cellStyle name="Normal 2 19 3 13" xfId="7620" xr:uid="{D70F1AFF-D17C-4A87-8B7C-9584629D663D}"/>
    <cellStyle name="Normal 2 19 3 14" xfId="7621" xr:uid="{01D9657B-69AD-4B6A-90BB-123772C305D7}"/>
    <cellStyle name="Normal 2 19 3 15" xfId="7622" xr:uid="{E2B812B3-9748-4AAB-9DE1-CF18F3A905FA}"/>
    <cellStyle name="Normal 2 19 3 16" xfId="7623" xr:uid="{C5DAB3A6-30C3-4B6D-B39C-D600D26A87A4}"/>
    <cellStyle name="Normal 2 19 3 17" xfId="7624" xr:uid="{F3257A41-B6CC-423C-B151-D5996F88F812}"/>
    <cellStyle name="Normal 2 19 3 18" xfId="7625" xr:uid="{B9313B0E-F70B-400D-AD18-822D76D34692}"/>
    <cellStyle name="Normal 2 19 3 19" xfId="7626" xr:uid="{5BAE657B-7FCD-4C67-A653-253A08A36359}"/>
    <cellStyle name="Normal 2 19 3 2" xfId="7627" xr:uid="{E1CFAF51-2B8B-4C58-A14B-552F0699D936}"/>
    <cellStyle name="Normal 2 19 3 2 10" xfId="7628" xr:uid="{7414D6CB-3B44-4917-B2E7-093150954574}"/>
    <cellStyle name="Normal 2 19 3 2 11" xfId="7629" xr:uid="{66D55D53-4D50-4AFB-93D3-0FB925DB7336}"/>
    <cellStyle name="Normal 2 19 3 2 12" xfId="7630" xr:uid="{F5707F1C-FD62-4258-8541-C21014D81BD3}"/>
    <cellStyle name="Normal 2 19 3 2 13" xfId="7631" xr:uid="{4A71DEA7-0F1F-4E5B-B6C9-A960B6B0D24C}"/>
    <cellStyle name="Normal 2 19 3 2 14" xfId="7632" xr:uid="{93C5FAF3-2782-4499-9E3B-BA69084F4820}"/>
    <cellStyle name="Normal 2 19 3 2 15" xfId="7633" xr:uid="{DBCF704D-E7BD-40EE-9865-D9DB31A662C0}"/>
    <cellStyle name="Normal 2 19 3 2 16" xfId="7634" xr:uid="{F22460D4-97AC-44A3-A35C-429FF87A40F1}"/>
    <cellStyle name="Normal 2 19 3 2 17" xfId="7635" xr:uid="{7494CEB4-A7F8-431B-A1D1-ABC538BC2A02}"/>
    <cellStyle name="Normal 2 19 3 2 18" xfId="7636" xr:uid="{2E1E147A-C9C9-44A3-BC9F-E1803414C910}"/>
    <cellStyle name="Normal 2 19 3 2 19" xfId="7637" xr:uid="{433B3A9A-AD68-477F-8F0D-2CD8D2316B10}"/>
    <cellStyle name="Normal 2 19 3 2 2" xfId="7638" xr:uid="{9D844ED6-3F4C-4178-A67B-B0BFB1798FFE}"/>
    <cellStyle name="Normal 2 19 3 2 20" xfId="7639" xr:uid="{CAEFDFD5-5060-427F-BEFE-BE1FDBA3B7E3}"/>
    <cellStyle name="Normal 2 19 3 2 21" xfId="7640" xr:uid="{3B4B2BFB-5910-4EEE-8673-38542B4DC009}"/>
    <cellStyle name="Normal 2 19 3 2 22" xfId="7641" xr:uid="{80D674DE-6BA0-4878-A1C9-4DEBB04FD76E}"/>
    <cellStyle name="Normal 2 19 3 2 23" xfId="7642" xr:uid="{48157546-857B-4A9C-BCE8-7C410C57DD3B}"/>
    <cellStyle name="Normal 2 19 3 2 24" xfId="7643" xr:uid="{AD24D230-481E-4689-A4E1-C592B2B2AD4D}"/>
    <cellStyle name="Normal 2 19 3 2 25" xfId="7644" xr:uid="{3B2491AE-E7EC-4E34-8842-BC461D689C20}"/>
    <cellStyle name="Normal 2 19 3 2 26" xfId="7645" xr:uid="{F38B267F-940A-4B64-8D4F-617F5D69107A}"/>
    <cellStyle name="Normal 2 19 3 2 27" xfId="7646" xr:uid="{92F3A45D-9825-4E41-8A32-1C84AE37B80B}"/>
    <cellStyle name="Normal 2 19 3 2 28" xfId="7647" xr:uid="{DE3328E6-91E1-4998-9F41-5EF1D2F016F4}"/>
    <cellStyle name="Normal 2 19 3 2 29" xfId="7648" xr:uid="{495BBEF3-8E32-47E6-A53C-B651CB4C10EC}"/>
    <cellStyle name="Normal 2 19 3 2 3" xfId="7649" xr:uid="{190626C5-3F12-42E7-951A-7720002D93AB}"/>
    <cellStyle name="Normal 2 19 3 2 30" xfId="7650" xr:uid="{2D80874F-18FE-4E56-A595-39E07B65950E}"/>
    <cellStyle name="Normal 2 19 3 2 31" xfId="7651" xr:uid="{F093640B-C899-4A6F-8857-42C7D71EE218}"/>
    <cellStyle name="Normal 2 19 3 2 32" xfId="7652" xr:uid="{BF925F29-536A-41C7-8A74-AF7815FDA14D}"/>
    <cellStyle name="Normal 2 19 3 2 33" xfId="7653" xr:uid="{CA29FA1E-72B8-4894-8877-AE01EA480D8D}"/>
    <cellStyle name="Normal 2 19 3 2 34" xfId="7654" xr:uid="{F34F5F72-89CF-4DBF-8776-A91F2319D1E8}"/>
    <cellStyle name="Normal 2 19 3 2 35" xfId="7655" xr:uid="{932471A4-7894-4BB3-9287-1133682E1EEC}"/>
    <cellStyle name="Normal 2 19 3 2 36" xfId="7656" xr:uid="{009FCD1C-4254-46F9-AA82-7B21F7AA0A49}"/>
    <cellStyle name="Normal 2 19 3 2 37" xfId="7657" xr:uid="{AB4E65E3-9B84-45F7-ADFB-67A81B06826C}"/>
    <cellStyle name="Normal 2 19 3 2 38" xfId="7658" xr:uid="{BA2C1670-67F4-4398-A92B-0B7D6D776760}"/>
    <cellStyle name="Normal 2 19 3 2 4" xfId="7659" xr:uid="{D21B3DA9-3D6A-47D3-AB31-0FF5957AFB9A}"/>
    <cellStyle name="Normal 2 19 3 2 5" xfId="7660" xr:uid="{4015EBFD-2657-4FDC-A624-E43A0590F3E5}"/>
    <cellStyle name="Normal 2 19 3 2 6" xfId="7661" xr:uid="{9AFA6A18-4D2F-43BA-896E-BDFDE2942517}"/>
    <cellStyle name="Normal 2 19 3 2 7" xfId="7662" xr:uid="{AED42E01-B999-498B-9957-C6DAF5BA204B}"/>
    <cellStyle name="Normal 2 19 3 2 8" xfId="7663" xr:uid="{20BF9E82-EFDC-4625-B32F-EF14AB0B4D42}"/>
    <cellStyle name="Normal 2 19 3 2 9" xfId="7664" xr:uid="{B511946D-06E1-4EF8-B158-77E6A03B3DC8}"/>
    <cellStyle name="Normal 2 19 3 20" xfId="7665" xr:uid="{974B59D8-7D7B-4F55-B71F-E412336D3582}"/>
    <cellStyle name="Normal 2 19 3 21" xfId="7666" xr:uid="{2AE299D5-36B8-4B96-AC08-E2F1B1BFA0FC}"/>
    <cellStyle name="Normal 2 19 3 22" xfId="7667" xr:uid="{2B0458EC-2363-403D-8152-EDF3CA52E46C}"/>
    <cellStyle name="Normal 2 19 3 23" xfId="7668" xr:uid="{5DFE9E0C-CCB7-4A4C-B6E4-A9BE907C530A}"/>
    <cellStyle name="Normal 2 19 3 24" xfId="7669" xr:uid="{49E03BB5-A9EA-4AC6-A4DC-800EB1D9F341}"/>
    <cellStyle name="Normal 2 19 3 25" xfId="7670" xr:uid="{B0471381-C349-4574-8571-5BCBC2815D66}"/>
    <cellStyle name="Normal 2 19 3 26" xfId="7671" xr:uid="{4475219A-C782-460C-A815-F51369A4AA59}"/>
    <cellStyle name="Normal 2 19 3 27" xfId="7672" xr:uid="{35831054-8C9B-4F2B-802C-B6DB2AFD23B1}"/>
    <cellStyle name="Normal 2 19 3 28" xfId="7673" xr:uid="{C669C71F-2AFD-4DC7-906A-F5A182DC9130}"/>
    <cellStyle name="Normal 2 19 3 29" xfId="7674" xr:uid="{193DA773-B634-4C42-9A63-3CBA5331F106}"/>
    <cellStyle name="Normal 2 19 3 3" xfId="7675" xr:uid="{52796B30-A9FB-4B03-9B5E-1A3E0732E402}"/>
    <cellStyle name="Normal 2 19 3 30" xfId="7676" xr:uid="{C8C2E3F4-7E97-4F6C-8B5E-94BCCA704C6A}"/>
    <cellStyle name="Normal 2 19 3 31" xfId="7677" xr:uid="{EDFFA6A2-4901-4007-BB65-811ECCA83D9F}"/>
    <cellStyle name="Normal 2 19 3 32" xfId="7678" xr:uid="{2EC7F444-496A-4148-A4BE-71079920564D}"/>
    <cellStyle name="Normal 2 19 3 33" xfId="7679" xr:uid="{CFCAA98C-1C75-4330-B554-5F9AF48DFA7F}"/>
    <cellStyle name="Normal 2 19 3 34" xfId="7680" xr:uid="{FFA62B52-0FC7-4058-894E-273DECC3E050}"/>
    <cellStyle name="Normal 2 19 3 35" xfId="7681" xr:uid="{923A4767-4B7C-465E-B3B5-03FED26A594D}"/>
    <cellStyle name="Normal 2 19 3 36" xfId="7682" xr:uid="{EEAC9370-DC10-4A62-949E-15736A8DDCB9}"/>
    <cellStyle name="Normal 2 19 3 37" xfId="7683" xr:uid="{F226B191-434F-45A9-9B28-D29959347FE6}"/>
    <cellStyle name="Normal 2 19 3 38" xfId="7684" xr:uid="{7EEE2FED-D061-4D75-8F7D-4CA67B997BC8}"/>
    <cellStyle name="Normal 2 19 3 4" xfId="7685" xr:uid="{42920616-604F-4789-8EB2-7D1B23DB61FF}"/>
    <cellStyle name="Normal 2 19 3 5" xfId="7686" xr:uid="{3CBB8B15-044A-4474-A09A-EF934990055C}"/>
    <cellStyle name="Normal 2 19 3 6" xfId="7687" xr:uid="{4E0DDD91-4D7C-4389-BC42-BE333DD4BD88}"/>
    <cellStyle name="Normal 2 19 3 7" xfId="7688" xr:uid="{9B72F69D-F71F-46C8-9403-021EDE250012}"/>
    <cellStyle name="Normal 2 19 3 8" xfId="7689" xr:uid="{CE99F45A-4A07-411D-82F4-8EEF9277D0CF}"/>
    <cellStyle name="Normal 2 19 3 9" xfId="7690" xr:uid="{72B9EB82-75FC-4A9A-A18F-3FBBCD4B608F}"/>
    <cellStyle name="Normal 2 19 30" xfId="7691" xr:uid="{2D862047-4F07-412C-8F77-383F0312CAEE}"/>
    <cellStyle name="Normal 2 19 31" xfId="7692" xr:uid="{86DD4122-3674-480F-BB8F-3CFA94A90AE1}"/>
    <cellStyle name="Normal 2 19 32" xfId="7693" xr:uid="{DACFC84E-40E5-401A-B76E-2A2A3BC1D201}"/>
    <cellStyle name="Normal 2 19 33" xfId="7694" xr:uid="{0E49629A-5F1C-4434-8FDB-ECBE47119516}"/>
    <cellStyle name="Normal 2 19 34" xfId="7695" xr:uid="{B3D86DC0-9B98-4A41-B47C-3611692A4FD2}"/>
    <cellStyle name="Normal 2 19 35" xfId="7696" xr:uid="{130A8623-A5A5-4852-B01D-D4D9E5BA92BC}"/>
    <cellStyle name="Normal 2 19 36" xfId="7697" xr:uid="{B7B9975B-954E-496E-B84C-F63DE9638BBC}"/>
    <cellStyle name="Normal 2 19 37" xfId="7698" xr:uid="{FE21D0BF-72CD-4F65-AED5-2911F1453EC2}"/>
    <cellStyle name="Normal 2 19 38" xfId="7699" xr:uid="{39A307BB-7D2D-41B6-A008-7B2F176BAABF}"/>
    <cellStyle name="Normal 2 19 39" xfId="7700" xr:uid="{2802F07D-759A-43F3-BC1F-798EA50FE862}"/>
    <cellStyle name="Normal 2 19 4" xfId="7701" xr:uid="{34994C79-20F9-4FB0-8E29-ABCF9DBB0358}"/>
    <cellStyle name="Normal 2 19 40" xfId="7702" xr:uid="{3F908259-1B19-4078-9C0D-94A289C50688}"/>
    <cellStyle name="Normal 2 19 5" xfId="7703" xr:uid="{0AE84F26-A866-4B77-9D98-37F84C5515DF}"/>
    <cellStyle name="Normal 2 19 6" xfId="7704" xr:uid="{919FF931-1C6F-4EC7-A9EC-DE8F34E54F6B}"/>
    <cellStyle name="Normal 2 19 7" xfId="7705" xr:uid="{C45AF35F-51F1-4569-8957-36E42E8CB84E}"/>
    <cellStyle name="Normal 2 19 8" xfId="7706" xr:uid="{3F607DD9-682A-4E31-9C67-D31E87245EC6}"/>
    <cellStyle name="Normal 2 19 9" xfId="7707" xr:uid="{F2083852-9E98-4157-A8C4-9DDE4652B58D}"/>
    <cellStyle name="Normal 2 2" xfId="7708" xr:uid="{9146BC97-5C72-4BD7-82A5-62A3DB5E4F2E}"/>
    <cellStyle name="Normal 2 2 10" xfId="7709" xr:uid="{A10830C7-4D2F-4C54-BA62-3DEBDF261CC7}"/>
    <cellStyle name="Normal 2 2 11" xfId="7710" xr:uid="{B49174AC-8999-4FAF-A9BD-8BAD40C7D112}"/>
    <cellStyle name="Normal 2 2 12" xfId="7711" xr:uid="{F1FE49C7-2F0A-44D6-9D53-17B185A9C21B}"/>
    <cellStyle name="Normal 2 2 13" xfId="7712" xr:uid="{DF99294F-034D-48A0-86E7-9A732FB397E2}"/>
    <cellStyle name="Normal 2 2 14" xfId="7713" xr:uid="{5B2DC8EA-95C5-4657-AC12-B983AD5F8E1D}"/>
    <cellStyle name="Normal 2 2 15" xfId="7714" xr:uid="{BAEAE7EC-E9A8-43DB-9C3B-20287566EE25}"/>
    <cellStyle name="Normal 2 2 16" xfId="7715" xr:uid="{821B78DB-DA73-4024-9C83-F3075F896D4D}"/>
    <cellStyle name="Normal 2 2 17" xfId="7716" xr:uid="{4CA959CF-74F0-4957-B653-2A473C63CDD9}"/>
    <cellStyle name="Normal 2 2 18" xfId="7717" xr:uid="{03FC89B9-1A87-4DC5-B928-9CBD971655A3}"/>
    <cellStyle name="Normal 2 2 19" xfId="7718" xr:uid="{840613C0-6EDE-4B0A-90B8-FB340D4D0F1B}"/>
    <cellStyle name="Normal 2 2 2" xfId="7719" xr:uid="{D8F00893-A9A7-4F29-A963-FC1C81C5EA4E}"/>
    <cellStyle name="Normal 2 2 20" xfId="7720" xr:uid="{E2386B24-9853-4268-B240-FB96C766EB72}"/>
    <cellStyle name="Normal 2 2 21" xfId="7721" xr:uid="{4CF07E29-8202-4AEA-A7AE-6A9B9D4DDC4A}"/>
    <cellStyle name="Normal 2 2 22" xfId="7722" xr:uid="{C9DC4AD1-CA3B-4F6C-8526-28073CC6DAE8}"/>
    <cellStyle name="Normal 2 2 23" xfId="7723" xr:uid="{CA932346-F439-4BB8-8593-439ED69FA627}"/>
    <cellStyle name="Normal 2 2 24" xfId="7724" xr:uid="{562FE9AC-C8E4-42F1-B391-5AB286E08734}"/>
    <cellStyle name="Normal 2 2 25" xfId="7725" xr:uid="{15A5CB4F-1B89-4365-A18F-44D8872C5E20}"/>
    <cellStyle name="Normal 2 2 26" xfId="7726" xr:uid="{C6DC210A-C1BF-4DCA-A20D-4658968127D6}"/>
    <cellStyle name="Normal 2 2 27" xfId="7727" xr:uid="{82097AC1-4074-4864-9085-B8C756564DD7}"/>
    <cellStyle name="Normal 2 2 28" xfId="7728" xr:uid="{E39BBF4D-2FD4-47D1-9780-DCA9BC6126F1}"/>
    <cellStyle name="Normal 2 2 29" xfId="7729" xr:uid="{F8A01D9A-9572-4E74-870B-52210457FC6F}"/>
    <cellStyle name="Normal 2 2 3" xfId="7730" xr:uid="{DED4C655-AB78-4D1F-AECA-887F296B0C2D}"/>
    <cellStyle name="Normal 2 2 30" xfId="7731" xr:uid="{04223CA9-C74D-4070-9F46-39B723F7C942}"/>
    <cellStyle name="Normal 2 2 31" xfId="7732" xr:uid="{71DB779C-21CE-444A-8EAC-83D856CEE30A}"/>
    <cellStyle name="Normal 2 2 32" xfId="7733" xr:uid="{0F9B79D0-3D68-492E-88F4-2F8641F6728B}"/>
    <cellStyle name="Normal 2 2 33" xfId="7734" xr:uid="{72C2B485-193E-4828-9170-B149FC2E86F8}"/>
    <cellStyle name="Normal 2 2 34" xfId="7735" xr:uid="{802E482E-2391-4A95-B33E-E70CA2A96756}"/>
    <cellStyle name="Normal 2 2 35" xfId="7736" xr:uid="{9CCD73E6-7BCE-4FC5-BB2F-3BEA869214AB}"/>
    <cellStyle name="Normal 2 2 36" xfId="7737" xr:uid="{A1B5DEB4-0F1B-40EF-8EDE-E36362F16691}"/>
    <cellStyle name="Normal 2 2 37" xfId="7738" xr:uid="{FF6CEDCD-5C58-4B38-BD35-660AE907CBC3}"/>
    <cellStyle name="Normal 2 2 38" xfId="7739" xr:uid="{B13F1260-23F5-4731-9411-BF6C1AB9DE5A}"/>
    <cellStyle name="Normal 2 2 39" xfId="7740" xr:uid="{816C90C9-630D-4787-8FD0-F10A9BDF8F59}"/>
    <cellStyle name="Normal 2 2 4" xfId="7741" xr:uid="{D8DBDFB1-57FC-4113-A237-54CF5B5E6DDA}"/>
    <cellStyle name="Normal 2 2 40" xfId="7742" xr:uid="{3EE03368-CC17-462F-BE92-F821F2E04B4C}"/>
    <cellStyle name="Normal 2 2 41" xfId="7743" xr:uid="{B655228F-5545-41EC-9C04-EE27B034B175}"/>
    <cellStyle name="Normal 2 2 42" xfId="7744" xr:uid="{44997329-D6EC-48BF-A22E-177FC9A5BE0D}"/>
    <cellStyle name="Normal 2 2 43" xfId="7745" xr:uid="{C522627F-EF0F-4BFD-A9D4-A37E405A1347}"/>
    <cellStyle name="Normal 2 2 5" xfId="7746" xr:uid="{47528DA6-4D5B-4E0E-866D-A82FC3066C4C}"/>
    <cellStyle name="Normal 2 2 6" xfId="7747" xr:uid="{C27F7FD3-858F-4068-A4A5-2B4A2D390748}"/>
    <cellStyle name="Normal 2 2 7" xfId="7748" xr:uid="{14038838-3EB4-498F-B8CE-FE9BD8AF5489}"/>
    <cellStyle name="Normal 2 2 8" xfId="7749" xr:uid="{8914D852-EAEA-4367-8D7C-69AA9943E739}"/>
    <cellStyle name="Normal 2 2 9" xfId="7750" xr:uid="{4B38D518-7C35-4B2E-9868-ECBC71A1FF93}"/>
    <cellStyle name="Normal 2 20" xfId="7751" xr:uid="{30F61DB6-8A7E-4393-B58B-AFB5BA6C8790}"/>
    <cellStyle name="Normal 2 20 10" xfId="7752" xr:uid="{D0B47669-C79A-4DC5-833E-1B76D2D5E148}"/>
    <cellStyle name="Normal 2 20 11" xfId="7753" xr:uid="{44D44C36-9046-44F3-8E6D-F0875D7D4E53}"/>
    <cellStyle name="Normal 2 20 12" xfId="7754" xr:uid="{2124807B-AD38-4CD2-9201-0126D8605DF6}"/>
    <cellStyle name="Normal 2 20 13" xfId="7755" xr:uid="{59DCB0AD-4C3D-4B9C-AD3A-8D27247301C7}"/>
    <cellStyle name="Normal 2 20 14" xfId="7756" xr:uid="{74B7839F-E14A-4823-B34D-E8113EAC993A}"/>
    <cellStyle name="Normal 2 20 15" xfId="7757" xr:uid="{EF6859D6-78DF-4913-B015-865FF1A76FA8}"/>
    <cellStyle name="Normal 2 20 16" xfId="7758" xr:uid="{465E4529-2658-48B5-872C-7D3C97E8145A}"/>
    <cellStyle name="Normal 2 20 17" xfId="7759" xr:uid="{071BA64A-FFDA-446F-BB9C-750DBE4C25D9}"/>
    <cellStyle name="Normal 2 20 18" xfId="7760" xr:uid="{329DE776-6036-4759-A9BF-41DC446C150A}"/>
    <cellStyle name="Normal 2 20 19" xfId="7761" xr:uid="{AA1F9E16-D886-4429-821A-4617FA84E31C}"/>
    <cellStyle name="Normal 2 20 2" xfId="7762" xr:uid="{83B09797-C53E-425C-826D-F5054EB344F7}"/>
    <cellStyle name="Normal 2 20 2 10" xfId="7763" xr:uid="{B003CF86-BFE5-4C3D-8C27-30FDA5E94621}"/>
    <cellStyle name="Normal 2 20 2 11" xfId="7764" xr:uid="{B71007A0-03D0-4C23-BDB8-76054325432D}"/>
    <cellStyle name="Normal 2 20 2 12" xfId="7765" xr:uid="{A2DE3675-5167-4E62-B484-9E31D8DD9B82}"/>
    <cellStyle name="Normal 2 20 2 13" xfId="7766" xr:uid="{F39D187A-CB05-4E91-AF25-56F44B829487}"/>
    <cellStyle name="Normal 2 20 2 14" xfId="7767" xr:uid="{7193A60A-3C24-4981-ACCF-DB498A936D0E}"/>
    <cellStyle name="Normal 2 20 2 15" xfId="7768" xr:uid="{79E56512-E70F-4D72-80D3-A2D14EE87AFD}"/>
    <cellStyle name="Normal 2 20 2 16" xfId="7769" xr:uid="{F58D391E-5F24-4342-BF0A-4B0FB1F36DA5}"/>
    <cellStyle name="Normal 2 20 2 17" xfId="7770" xr:uid="{3C22EF7C-69D9-4B68-BEDE-DADEE0E59112}"/>
    <cellStyle name="Normal 2 20 2 18" xfId="7771" xr:uid="{6907ACAC-0C19-41DA-B000-24161DFC14D0}"/>
    <cellStyle name="Normal 2 20 2 19" xfId="7772" xr:uid="{1D360571-2928-45C6-96D4-595098AC4B0F}"/>
    <cellStyle name="Normal 2 20 2 2" xfId="7773" xr:uid="{32E90A7C-6313-4BF5-BDF4-13B9E103343E}"/>
    <cellStyle name="Normal 2 20 2 2 10" xfId="7774" xr:uid="{F054D56C-746E-49A1-8DC7-51EF81659883}"/>
    <cellStyle name="Normal 2 20 2 2 11" xfId="7775" xr:uid="{43807A0D-5830-4E27-972E-902CB1CAF8EF}"/>
    <cellStyle name="Normal 2 20 2 2 12" xfId="7776" xr:uid="{FFB89108-0524-473D-84A1-E96562AFCAE3}"/>
    <cellStyle name="Normal 2 20 2 2 13" xfId="7777" xr:uid="{F115D6D0-2A09-4874-8887-9931D8DFA385}"/>
    <cellStyle name="Normal 2 20 2 2 14" xfId="7778" xr:uid="{C89B745B-AE5A-4CC3-A752-37BDE0F72CE8}"/>
    <cellStyle name="Normal 2 20 2 2 15" xfId="7779" xr:uid="{0FA5D791-ED0B-4AAB-945D-A716DEF8E5D2}"/>
    <cellStyle name="Normal 2 20 2 2 16" xfId="7780" xr:uid="{03DC4917-E85F-4EAE-8221-0AAC20D106BE}"/>
    <cellStyle name="Normal 2 20 2 2 17" xfId="7781" xr:uid="{2CB1B7B9-6CC1-4869-9AA3-59C93F2CDBFA}"/>
    <cellStyle name="Normal 2 20 2 2 18" xfId="7782" xr:uid="{A698DB53-493B-4D7C-9BBA-D17A8D06CC24}"/>
    <cellStyle name="Normal 2 20 2 2 19" xfId="7783" xr:uid="{C24CF35D-5F49-4772-9BA3-E5E71EB07059}"/>
    <cellStyle name="Normal 2 20 2 2 2" xfId="7784" xr:uid="{A8298699-A573-4870-9067-95C89BBCD635}"/>
    <cellStyle name="Normal 2 20 2 2 2 10" xfId="7785" xr:uid="{46B3D02F-B1E9-4B2C-B11D-906D58743110}"/>
    <cellStyle name="Normal 2 20 2 2 2 11" xfId="7786" xr:uid="{86AEC8C9-ACA7-42B0-8205-44CFEC698BEE}"/>
    <cellStyle name="Normal 2 20 2 2 2 12" xfId="7787" xr:uid="{B10CA919-CB18-413D-840D-6F81E9C24BE1}"/>
    <cellStyle name="Normal 2 20 2 2 2 13" xfId="7788" xr:uid="{12C182E9-F766-422A-8E43-EA167EBB59E1}"/>
    <cellStyle name="Normal 2 20 2 2 2 14" xfId="7789" xr:uid="{15003B9C-7E64-46E0-B9B3-33D7D398E90F}"/>
    <cellStyle name="Normal 2 20 2 2 2 15" xfId="7790" xr:uid="{FE908190-385C-4E3F-80D0-D03AAEF7FDD6}"/>
    <cellStyle name="Normal 2 20 2 2 2 16" xfId="7791" xr:uid="{B3F9338E-FAA3-435F-BB4E-25C75C2776BF}"/>
    <cellStyle name="Normal 2 20 2 2 2 17" xfId="7792" xr:uid="{BD47DA44-4B41-4CF8-991B-0C3CA9171753}"/>
    <cellStyle name="Normal 2 20 2 2 2 18" xfId="7793" xr:uid="{02625107-25BD-4F33-A864-9BAF91BB6674}"/>
    <cellStyle name="Normal 2 20 2 2 2 19" xfId="7794" xr:uid="{2EA4D3B4-912D-42DC-BCBF-446D9EC8808F}"/>
    <cellStyle name="Normal 2 20 2 2 2 2" xfId="7795" xr:uid="{3D81CA7D-6F5F-4983-840D-587203F465ED}"/>
    <cellStyle name="Normal 2 20 2 2 2 20" xfId="7796" xr:uid="{1D832A9B-0F24-4906-8233-235AAA845C32}"/>
    <cellStyle name="Normal 2 20 2 2 2 21" xfId="7797" xr:uid="{797177AD-98FD-4526-B450-E20297272191}"/>
    <cellStyle name="Normal 2 20 2 2 2 22" xfId="7798" xr:uid="{A3B5DF18-7B40-4D5E-8CED-689343FFF0F7}"/>
    <cellStyle name="Normal 2 20 2 2 2 23" xfId="7799" xr:uid="{44E9527E-BCBD-461D-B310-C87E8B6C479A}"/>
    <cellStyle name="Normal 2 20 2 2 2 24" xfId="7800" xr:uid="{0BBC5840-1786-4492-BF0C-E2EF76C22151}"/>
    <cellStyle name="Normal 2 20 2 2 2 25" xfId="7801" xr:uid="{852112EE-38E4-4D8D-AF48-7FED4BDC91A6}"/>
    <cellStyle name="Normal 2 20 2 2 2 26" xfId="7802" xr:uid="{7F0D0EE6-7CD7-4BBD-82AC-C1B92D0906FC}"/>
    <cellStyle name="Normal 2 20 2 2 2 27" xfId="7803" xr:uid="{933DFC8A-557A-4EE4-ADCF-9B4371C15BE7}"/>
    <cellStyle name="Normal 2 20 2 2 2 28" xfId="7804" xr:uid="{160D6CC6-6AEB-41AC-970F-D0801D16B98E}"/>
    <cellStyle name="Normal 2 20 2 2 2 29" xfId="7805" xr:uid="{E245E31B-BAAB-482B-9EA6-57D26DB4ABAF}"/>
    <cellStyle name="Normal 2 20 2 2 2 3" xfId="7806" xr:uid="{2F767442-DC1F-4554-9243-777F3E9721D2}"/>
    <cellStyle name="Normal 2 20 2 2 2 30" xfId="7807" xr:uid="{C7E9E06C-8434-4854-8BD8-9772BF3BABB9}"/>
    <cellStyle name="Normal 2 20 2 2 2 31" xfId="7808" xr:uid="{D47D29EC-36DC-4030-8FD8-4A304678AAD5}"/>
    <cellStyle name="Normal 2 20 2 2 2 32" xfId="7809" xr:uid="{173806C3-FB80-42BD-BEAC-05B3D6313FDE}"/>
    <cellStyle name="Normal 2 20 2 2 2 33" xfId="7810" xr:uid="{ECE91ADB-39C9-43DD-A3F7-2B2892638F33}"/>
    <cellStyle name="Normal 2 20 2 2 2 34" xfId="7811" xr:uid="{CD509C17-2137-4C1E-B42C-8687570BA29C}"/>
    <cellStyle name="Normal 2 20 2 2 2 35" xfId="7812" xr:uid="{67B66936-EFE8-4E31-9F6C-FB8A2B1D35C2}"/>
    <cellStyle name="Normal 2 20 2 2 2 36" xfId="7813" xr:uid="{5C46768B-18A2-4F0E-B7CA-99C8B54ED8E1}"/>
    <cellStyle name="Normal 2 20 2 2 2 37" xfId="7814" xr:uid="{4876F881-CAAA-4105-B9FD-A1B35258F3FC}"/>
    <cellStyle name="Normal 2 20 2 2 2 38" xfId="7815" xr:uid="{4016E1E4-CC03-4ADB-BCF3-FFBEBEB2BCFA}"/>
    <cellStyle name="Normal 2 20 2 2 2 4" xfId="7816" xr:uid="{A658E7D0-EE1F-4934-ACF1-9368379F4005}"/>
    <cellStyle name="Normal 2 20 2 2 2 5" xfId="7817" xr:uid="{14717349-4DD6-4C22-8D7D-C07D42035AAC}"/>
    <cellStyle name="Normal 2 20 2 2 2 6" xfId="7818" xr:uid="{16DAADEC-7CCB-4D78-A962-F7531C10435E}"/>
    <cellStyle name="Normal 2 20 2 2 2 7" xfId="7819" xr:uid="{A6DAA025-9F4E-4918-AB9C-4F4B175CC0C4}"/>
    <cellStyle name="Normal 2 20 2 2 2 8" xfId="7820" xr:uid="{24D336C1-1F1D-42F5-8A0F-501E4D3F2F26}"/>
    <cellStyle name="Normal 2 20 2 2 2 9" xfId="7821" xr:uid="{88E50CCC-0F04-48F9-9F3B-618997A8E71B}"/>
    <cellStyle name="Normal 2 20 2 2 20" xfId="7822" xr:uid="{5D2D1398-84E5-4E8E-BF23-B041A95EA88B}"/>
    <cellStyle name="Normal 2 20 2 2 21" xfId="7823" xr:uid="{A794269D-DB95-4E3E-A466-22A813CD1030}"/>
    <cellStyle name="Normal 2 20 2 2 22" xfId="7824" xr:uid="{F932432E-020D-4CC9-A95C-A4C8D3574DB6}"/>
    <cellStyle name="Normal 2 20 2 2 23" xfId="7825" xr:uid="{08FC25A1-D718-4161-BC27-E9B059CFB32C}"/>
    <cellStyle name="Normal 2 20 2 2 24" xfId="7826" xr:uid="{1336B54C-1CD4-43E7-B348-E789D9A75651}"/>
    <cellStyle name="Normal 2 20 2 2 25" xfId="7827" xr:uid="{F4A12B21-2C4F-4AE1-A799-63F532200498}"/>
    <cellStyle name="Normal 2 20 2 2 26" xfId="7828" xr:uid="{B3076103-023F-44C2-A854-05BD43B08CA9}"/>
    <cellStyle name="Normal 2 20 2 2 27" xfId="7829" xr:uid="{CA041D23-EB37-424E-AD56-76A4A972E6D1}"/>
    <cellStyle name="Normal 2 20 2 2 28" xfId="7830" xr:uid="{F482534B-9349-40FE-BFB5-BF56424EC05D}"/>
    <cellStyle name="Normal 2 20 2 2 29" xfId="7831" xr:uid="{538BFA0D-426E-4B67-9BE1-87855934E556}"/>
    <cellStyle name="Normal 2 20 2 2 3" xfId="7832" xr:uid="{1A0F7FAF-7B38-48F6-A307-7804A1609016}"/>
    <cellStyle name="Normal 2 20 2 2 30" xfId="7833" xr:uid="{F291FE86-F9C2-459C-A404-411EAE6B545E}"/>
    <cellStyle name="Normal 2 20 2 2 31" xfId="7834" xr:uid="{00F07881-098C-46DC-8A74-4E99F61905CB}"/>
    <cellStyle name="Normal 2 20 2 2 32" xfId="7835" xr:uid="{2F3E754D-8C33-4655-81CC-77A86E5A8166}"/>
    <cellStyle name="Normal 2 20 2 2 33" xfId="7836" xr:uid="{1893C6BA-F6F1-4125-9A8A-75101A84AADB}"/>
    <cellStyle name="Normal 2 20 2 2 34" xfId="7837" xr:uid="{438FA744-C15C-4FB7-B291-F03F1741FF86}"/>
    <cellStyle name="Normal 2 20 2 2 35" xfId="7838" xr:uid="{3E6BE20A-F423-48EC-BAFD-1FE532B552DE}"/>
    <cellStyle name="Normal 2 20 2 2 36" xfId="7839" xr:uid="{2C1BA160-C16C-421B-998E-84163764CFDD}"/>
    <cellStyle name="Normal 2 20 2 2 37" xfId="7840" xr:uid="{F88AA4F7-8D0E-43AA-A50D-ED8C8B1FCFC7}"/>
    <cellStyle name="Normal 2 20 2 2 38" xfId="7841" xr:uid="{FF54EA07-9BA4-4A38-9CF1-5F3B5BC42E74}"/>
    <cellStyle name="Normal 2 20 2 2 4" xfId="7842" xr:uid="{080AB8FB-0CEB-4F8C-8D66-89C7B91169D3}"/>
    <cellStyle name="Normal 2 20 2 2 5" xfId="7843" xr:uid="{E4DBEA35-21DB-44DC-BA03-B6388F62F681}"/>
    <cellStyle name="Normal 2 20 2 2 6" xfId="7844" xr:uid="{62647E33-8AD5-4119-B185-08CE0B18D9A1}"/>
    <cellStyle name="Normal 2 20 2 2 7" xfId="7845" xr:uid="{A6DECF4F-D973-4D67-9BE8-201A6F174969}"/>
    <cellStyle name="Normal 2 20 2 2 8" xfId="7846" xr:uid="{59C206A3-86AD-42B4-AA96-9F58EA720665}"/>
    <cellStyle name="Normal 2 20 2 2 9" xfId="7847" xr:uid="{7BEEB830-8BEE-4F1E-9385-B20FCD4C544D}"/>
    <cellStyle name="Normal 2 20 2 20" xfId="7848" xr:uid="{EFE4280A-67BD-4639-9540-44738998D754}"/>
    <cellStyle name="Normal 2 20 2 21" xfId="7849" xr:uid="{391B4F61-9D6C-4E98-8960-6CD59CA2442A}"/>
    <cellStyle name="Normal 2 20 2 22" xfId="7850" xr:uid="{BEFD26DB-B6B6-405B-8CEF-54178BD7631E}"/>
    <cellStyle name="Normal 2 20 2 23" xfId="7851" xr:uid="{B19B8792-868B-4AED-B2FE-D03345F7BF6F}"/>
    <cellStyle name="Normal 2 20 2 24" xfId="7852" xr:uid="{38DDA060-712B-4818-9AA2-33998173AE69}"/>
    <cellStyle name="Normal 2 20 2 25" xfId="7853" xr:uid="{560EF166-B686-40C9-8F0B-384492A61B73}"/>
    <cellStyle name="Normal 2 20 2 26" xfId="7854" xr:uid="{93C6DD91-6679-49AB-8ED5-0933C093309B}"/>
    <cellStyle name="Normal 2 20 2 27" xfId="7855" xr:uid="{6DAA1DDB-7A17-411D-A3CC-21776D1E6894}"/>
    <cellStyle name="Normal 2 20 2 28" xfId="7856" xr:uid="{6711A8F8-CF2D-4214-AEB4-5A1D83EECCAE}"/>
    <cellStyle name="Normal 2 20 2 29" xfId="7857" xr:uid="{5E6FA78B-3E47-4B1A-A9CA-6DA49EAF5CCF}"/>
    <cellStyle name="Normal 2 20 2 3" xfId="7858" xr:uid="{5328B507-E4C3-4A52-9669-DF65F1B67756}"/>
    <cellStyle name="Normal 2 20 2 30" xfId="7859" xr:uid="{86647E2B-AC0F-4D44-BFB0-C825574C0691}"/>
    <cellStyle name="Normal 2 20 2 31" xfId="7860" xr:uid="{677F1E7F-5A81-4C89-B5C7-77394F7617FA}"/>
    <cellStyle name="Normal 2 20 2 32" xfId="7861" xr:uid="{729DBB96-6EC2-4E96-A3CB-F759B36BBE20}"/>
    <cellStyle name="Normal 2 20 2 33" xfId="7862" xr:uid="{AB5C4517-225E-42C8-9C76-910AD0F756ED}"/>
    <cellStyle name="Normal 2 20 2 34" xfId="7863" xr:uid="{473316BE-1080-4FED-A447-D70352AB261C}"/>
    <cellStyle name="Normal 2 20 2 35" xfId="7864" xr:uid="{8D35D2E6-22B1-4170-9F7B-326F5AEC29A2}"/>
    <cellStyle name="Normal 2 20 2 36" xfId="7865" xr:uid="{A011F2D0-E5DB-41B1-917F-282652FD318F}"/>
    <cellStyle name="Normal 2 20 2 37" xfId="7866" xr:uid="{768F7473-D0A5-45EA-8959-1C6580BFA235}"/>
    <cellStyle name="Normal 2 20 2 38" xfId="7867" xr:uid="{8DBE04C3-6C81-4898-A6A6-0A5DF748A911}"/>
    <cellStyle name="Normal 2 20 2 39" xfId="7868" xr:uid="{32F24D0A-30D6-4DE9-B999-E386A229FC8D}"/>
    <cellStyle name="Normal 2 20 2 4" xfId="7869" xr:uid="{9DD8E6AB-1E53-42A5-A1EE-EC198B643370}"/>
    <cellStyle name="Normal 2 20 2 40" xfId="7870" xr:uid="{C0C6DF80-822A-4197-9758-C48BD996FEBC}"/>
    <cellStyle name="Normal 2 20 2 5" xfId="7871" xr:uid="{60251BA6-4EA7-43BB-878B-BD974C467F73}"/>
    <cellStyle name="Normal 2 20 2 6" xfId="7872" xr:uid="{55F1E4D7-6422-4DF6-8B5E-A5769F7C93FE}"/>
    <cellStyle name="Normal 2 20 2 7" xfId="7873" xr:uid="{BCFF9621-B89C-4C31-970F-300FD1BD0C26}"/>
    <cellStyle name="Normal 2 20 2 8" xfId="7874" xr:uid="{C655CA17-C729-4DEB-869D-EA6A35010A06}"/>
    <cellStyle name="Normal 2 20 2 9" xfId="7875" xr:uid="{36C3866E-902E-418B-B93B-EA849D685184}"/>
    <cellStyle name="Normal 2 20 20" xfId="7876" xr:uid="{81D4A78F-292E-43F3-A73E-97E14A3E8FB2}"/>
    <cellStyle name="Normal 2 20 21" xfId="7877" xr:uid="{5C4376C1-F7B2-46AD-8365-046F349FD50E}"/>
    <cellStyle name="Normal 2 20 22" xfId="7878" xr:uid="{1598D9B8-E590-4E02-BA24-95C12856B60A}"/>
    <cellStyle name="Normal 2 20 23" xfId="7879" xr:uid="{078F3ED6-18EE-47E6-B318-06F5CDC8B025}"/>
    <cellStyle name="Normal 2 20 24" xfId="7880" xr:uid="{98591BE1-985C-416E-A2F8-BB8843DA56CD}"/>
    <cellStyle name="Normal 2 20 25" xfId="7881" xr:uid="{690B2192-08D7-4EF6-8F17-74D81803DDB7}"/>
    <cellStyle name="Normal 2 20 26" xfId="7882" xr:uid="{1CCBED38-E15A-4DC2-979A-7361B85576FF}"/>
    <cellStyle name="Normal 2 20 27" xfId="7883" xr:uid="{02C6CC0E-702C-49D4-90C0-583B34D14580}"/>
    <cellStyle name="Normal 2 20 28" xfId="7884" xr:uid="{CBAEF1E9-F16A-478F-98E7-513FF0E4C50E}"/>
    <cellStyle name="Normal 2 20 29" xfId="7885" xr:uid="{036F822D-6801-48F4-8D3A-12DA2ABFCC06}"/>
    <cellStyle name="Normal 2 20 3" xfId="7886" xr:uid="{EBD9FABB-E0D8-4C76-B69C-31D8A8FB6AC0}"/>
    <cellStyle name="Normal 2 20 3 10" xfId="7887" xr:uid="{2E3653AA-16BE-41F5-86AC-001D5D79FEE8}"/>
    <cellStyle name="Normal 2 20 3 11" xfId="7888" xr:uid="{9050B2EC-3348-4D7D-96A5-05D561639C66}"/>
    <cellStyle name="Normal 2 20 3 12" xfId="7889" xr:uid="{5C66D20D-6E74-4BBF-951F-531605A2C1DE}"/>
    <cellStyle name="Normal 2 20 3 13" xfId="7890" xr:uid="{AA206A97-4A60-43E2-B920-5B2274EB271A}"/>
    <cellStyle name="Normal 2 20 3 14" xfId="7891" xr:uid="{2D3941DA-55B6-4B22-BBA4-45549FF29E28}"/>
    <cellStyle name="Normal 2 20 3 15" xfId="7892" xr:uid="{4514FDC6-F1F2-4F7B-8C20-6C0894675906}"/>
    <cellStyle name="Normal 2 20 3 16" xfId="7893" xr:uid="{5A4ED2AF-AA7B-4CF1-9846-21E550D6B2FF}"/>
    <cellStyle name="Normal 2 20 3 17" xfId="7894" xr:uid="{0432EB0A-5A6B-4B2A-9E18-335AADC6C2AA}"/>
    <cellStyle name="Normal 2 20 3 18" xfId="7895" xr:uid="{8C7A32E3-DA83-4A7F-ABA3-C280563CF1A5}"/>
    <cellStyle name="Normal 2 20 3 19" xfId="7896" xr:uid="{82704194-CD2B-4586-944E-4D32DA4FBF31}"/>
    <cellStyle name="Normal 2 20 3 2" xfId="7897" xr:uid="{F5A74A80-7A58-4A3F-B4EF-846A9ABC23E2}"/>
    <cellStyle name="Normal 2 20 3 2 10" xfId="7898" xr:uid="{09574F33-CA17-41AF-B793-CA65B856DE79}"/>
    <cellStyle name="Normal 2 20 3 2 11" xfId="7899" xr:uid="{0FEB81EC-59E3-403B-B702-E02DD1459330}"/>
    <cellStyle name="Normal 2 20 3 2 12" xfId="7900" xr:uid="{6E3511BF-25D6-47B4-94E6-04F7C126B32E}"/>
    <cellStyle name="Normal 2 20 3 2 13" xfId="7901" xr:uid="{4B2CD64D-F1FB-40F2-A4F1-C57748951701}"/>
    <cellStyle name="Normal 2 20 3 2 14" xfId="7902" xr:uid="{35BAEDA2-2AC3-4D5F-80F5-2A58A2305E9E}"/>
    <cellStyle name="Normal 2 20 3 2 15" xfId="7903" xr:uid="{3BB4FD1D-BBB5-43DF-89BB-13D7AE0EE40F}"/>
    <cellStyle name="Normal 2 20 3 2 16" xfId="7904" xr:uid="{B263D25D-3479-4C36-961C-2EF94CF98373}"/>
    <cellStyle name="Normal 2 20 3 2 17" xfId="7905" xr:uid="{07BD4E79-9D1A-48F2-970D-CC5416CD3DF5}"/>
    <cellStyle name="Normal 2 20 3 2 18" xfId="7906" xr:uid="{EC09709F-3C81-4DAD-9B42-EC0B805A3C06}"/>
    <cellStyle name="Normal 2 20 3 2 19" xfId="7907" xr:uid="{84D9808C-F634-45BD-A053-923E5E8D1066}"/>
    <cellStyle name="Normal 2 20 3 2 2" xfId="7908" xr:uid="{9DD75141-4DE8-41EF-B69C-2143B93C84CB}"/>
    <cellStyle name="Normal 2 20 3 2 20" xfId="7909" xr:uid="{AABFF1C9-4C0E-45EE-BD7F-6C41EA35874B}"/>
    <cellStyle name="Normal 2 20 3 2 21" xfId="7910" xr:uid="{2534014B-4192-43B3-9152-6F216EBCFEA0}"/>
    <cellStyle name="Normal 2 20 3 2 22" xfId="7911" xr:uid="{C3C80870-DAC2-4387-AB74-77EDFB6AED21}"/>
    <cellStyle name="Normal 2 20 3 2 23" xfId="7912" xr:uid="{323DA52B-1A8C-4150-B916-CD8EA06B07DD}"/>
    <cellStyle name="Normal 2 20 3 2 24" xfId="7913" xr:uid="{41CA8430-5E12-470E-9030-DBBBE12FF207}"/>
    <cellStyle name="Normal 2 20 3 2 25" xfId="7914" xr:uid="{3816E61F-E0D3-495C-A234-91616C856163}"/>
    <cellStyle name="Normal 2 20 3 2 26" xfId="7915" xr:uid="{3E92842F-CC75-412A-B880-5AD7C1B1355C}"/>
    <cellStyle name="Normal 2 20 3 2 27" xfId="7916" xr:uid="{A6E073E8-5BB0-46A7-AAFD-2A90D29353E1}"/>
    <cellStyle name="Normal 2 20 3 2 28" xfId="7917" xr:uid="{4D3FB65E-E4D8-4C91-8DAB-DFEAED223E81}"/>
    <cellStyle name="Normal 2 20 3 2 29" xfId="7918" xr:uid="{CBFF97D9-590F-40A5-8E79-943733D015C7}"/>
    <cellStyle name="Normal 2 20 3 2 3" xfId="7919" xr:uid="{F1B8E5AB-695E-4DB3-8455-03472D0BB40B}"/>
    <cellStyle name="Normal 2 20 3 2 30" xfId="7920" xr:uid="{82434106-7A40-4DB3-9866-83373EDA947B}"/>
    <cellStyle name="Normal 2 20 3 2 31" xfId="7921" xr:uid="{573063FB-7A11-429B-8BB2-7F38251F3678}"/>
    <cellStyle name="Normal 2 20 3 2 32" xfId="7922" xr:uid="{D07AA1D8-CF6D-4B31-B292-A3DDAD0E5A62}"/>
    <cellStyle name="Normal 2 20 3 2 33" xfId="7923" xr:uid="{24AD9830-FE34-46D9-9827-E7C705BE7A13}"/>
    <cellStyle name="Normal 2 20 3 2 34" xfId="7924" xr:uid="{CD73460F-0EEC-4D73-9273-D96742A1498B}"/>
    <cellStyle name="Normal 2 20 3 2 35" xfId="7925" xr:uid="{4BDCD147-EFCA-417A-86A9-B174CCFE5030}"/>
    <cellStyle name="Normal 2 20 3 2 36" xfId="7926" xr:uid="{F41722B7-0A59-4D34-B27E-DFBB6568628A}"/>
    <cellStyle name="Normal 2 20 3 2 37" xfId="7927" xr:uid="{2FACD6C6-680A-4AFC-BC59-50377EB81C2B}"/>
    <cellStyle name="Normal 2 20 3 2 38" xfId="7928" xr:uid="{DA71671C-EF98-4112-9F40-3494EB3E3101}"/>
    <cellStyle name="Normal 2 20 3 2 4" xfId="7929" xr:uid="{B72178AE-37CB-4BF7-AFC4-D521CEBC68DA}"/>
    <cellStyle name="Normal 2 20 3 2 5" xfId="7930" xr:uid="{D18DD4FE-5BA2-4ECA-8FFD-4291EA8A403F}"/>
    <cellStyle name="Normal 2 20 3 2 6" xfId="7931" xr:uid="{AC7167D0-B1AF-4368-BFAE-619C9252E84F}"/>
    <cellStyle name="Normal 2 20 3 2 7" xfId="7932" xr:uid="{EA63802C-4044-4EB8-8CDC-2146C208CAE7}"/>
    <cellStyle name="Normal 2 20 3 2 8" xfId="7933" xr:uid="{884468E0-F452-4EC2-B966-48FBCB693858}"/>
    <cellStyle name="Normal 2 20 3 2 9" xfId="7934" xr:uid="{602B63C8-BEBB-4D5B-970A-2465075C54A5}"/>
    <cellStyle name="Normal 2 20 3 20" xfId="7935" xr:uid="{17967B02-D7BE-4556-A903-F3ADB9AA6A5E}"/>
    <cellStyle name="Normal 2 20 3 21" xfId="7936" xr:uid="{37B08442-9192-4D86-8186-2B43A3359DC8}"/>
    <cellStyle name="Normal 2 20 3 22" xfId="7937" xr:uid="{5A5D5B42-71D5-4776-8E9E-8731B1DC8090}"/>
    <cellStyle name="Normal 2 20 3 23" xfId="7938" xr:uid="{E2E6CFEE-ECE7-45E2-B847-4CFAE253825C}"/>
    <cellStyle name="Normal 2 20 3 24" xfId="7939" xr:uid="{DB267C3E-90BF-4427-82B3-C870AD05D262}"/>
    <cellStyle name="Normal 2 20 3 25" xfId="7940" xr:uid="{75D078DA-32A1-4F5E-9EE8-6E222665AB53}"/>
    <cellStyle name="Normal 2 20 3 26" xfId="7941" xr:uid="{D5CA85E7-BFD6-4090-8402-93DCA23148B6}"/>
    <cellStyle name="Normal 2 20 3 27" xfId="7942" xr:uid="{F383A76D-273E-40A5-8FFC-FFFF3C36A697}"/>
    <cellStyle name="Normal 2 20 3 28" xfId="7943" xr:uid="{66DFBF95-F046-4E3B-BB40-909BF4A72A76}"/>
    <cellStyle name="Normal 2 20 3 29" xfId="7944" xr:uid="{C97FCA6A-AB1D-4C57-974D-79F34DDF8716}"/>
    <cellStyle name="Normal 2 20 3 3" xfId="7945" xr:uid="{AC3C6334-F793-4663-BA35-EF2C0D81AD54}"/>
    <cellStyle name="Normal 2 20 3 30" xfId="7946" xr:uid="{3A67D644-35D0-4BA2-A655-91144220C346}"/>
    <cellStyle name="Normal 2 20 3 31" xfId="7947" xr:uid="{D8B92D0D-1346-4AF9-A594-6DC810F9FD12}"/>
    <cellStyle name="Normal 2 20 3 32" xfId="7948" xr:uid="{C33380DC-FAA6-4B5D-9F9A-2DF591A2A72E}"/>
    <cellStyle name="Normal 2 20 3 33" xfId="7949" xr:uid="{9780CF88-6E63-43E4-91D9-5A7A64CD5A73}"/>
    <cellStyle name="Normal 2 20 3 34" xfId="7950" xr:uid="{09662BB0-9F18-4162-BC84-96A55B29EF1E}"/>
    <cellStyle name="Normal 2 20 3 35" xfId="7951" xr:uid="{D52B6F23-2EF2-4C73-939A-D05023ED8567}"/>
    <cellStyle name="Normal 2 20 3 36" xfId="7952" xr:uid="{BAC7546C-4187-403E-9D3B-E8B31D04D486}"/>
    <cellStyle name="Normal 2 20 3 37" xfId="7953" xr:uid="{B79954EF-899A-486A-A647-4ABABA27CC19}"/>
    <cellStyle name="Normal 2 20 3 38" xfId="7954" xr:uid="{9B7D1FCD-0C64-4B0B-A34A-B4CAB71E79C1}"/>
    <cellStyle name="Normal 2 20 3 4" xfId="7955" xr:uid="{D64DE759-5CC8-4D5D-AD21-5EBC87D7A512}"/>
    <cellStyle name="Normal 2 20 3 5" xfId="7956" xr:uid="{B064C148-5C9E-4F62-8AA8-90ADF8400BB7}"/>
    <cellStyle name="Normal 2 20 3 6" xfId="7957" xr:uid="{F66093B1-796F-4792-BC95-50DD3DE36172}"/>
    <cellStyle name="Normal 2 20 3 7" xfId="7958" xr:uid="{C48D2DAB-C388-45DE-9457-2078204692AE}"/>
    <cellStyle name="Normal 2 20 3 8" xfId="7959" xr:uid="{9CE232ED-2D49-4CB6-B417-43939B0D11AC}"/>
    <cellStyle name="Normal 2 20 3 9" xfId="7960" xr:uid="{780E9AB7-9A5F-4F19-9C60-3BE245470226}"/>
    <cellStyle name="Normal 2 20 30" xfId="7961" xr:uid="{80899798-A1B5-43E0-970A-817F558F14B5}"/>
    <cellStyle name="Normal 2 20 31" xfId="7962" xr:uid="{E86F427D-930F-4FCA-92EC-DDBFA4170C0D}"/>
    <cellStyle name="Normal 2 20 32" xfId="7963" xr:uid="{D63D3018-D6CC-4B59-9722-EA6E1918E6E2}"/>
    <cellStyle name="Normal 2 20 33" xfId="7964" xr:uid="{E8A7C8EB-E899-4744-B4E6-5A04CD4E7F7A}"/>
    <cellStyle name="Normal 2 20 34" xfId="7965" xr:uid="{EAAAE6E7-2581-413C-B264-8F3B04C9F4DB}"/>
    <cellStyle name="Normal 2 20 35" xfId="7966" xr:uid="{C3ACCBD0-C634-4F9E-9A8E-D47A56217F4C}"/>
    <cellStyle name="Normal 2 20 36" xfId="7967" xr:uid="{E8A09804-4137-4426-8C89-23BF20C112AC}"/>
    <cellStyle name="Normal 2 20 37" xfId="7968" xr:uid="{09DF6107-6177-44F0-A686-C646A89B6273}"/>
    <cellStyle name="Normal 2 20 38" xfId="7969" xr:uid="{C9FABF4A-E29C-43AB-B618-595E7090EE98}"/>
    <cellStyle name="Normal 2 20 39" xfId="7970" xr:uid="{E9AD1FA5-1A0B-4E15-9612-240906EE2136}"/>
    <cellStyle name="Normal 2 20 4" xfId="7971" xr:uid="{54D58E89-C2ED-423E-B44E-5CC1539B17D9}"/>
    <cellStyle name="Normal 2 20 40" xfId="7972" xr:uid="{C1D103CB-DF0A-48A3-A1E9-5E5C333468A7}"/>
    <cellStyle name="Normal 2 20 5" xfId="7973" xr:uid="{A7D9DBA5-E439-42A5-80E3-0AD993BEBC1A}"/>
    <cellStyle name="Normal 2 20 6" xfId="7974" xr:uid="{E38384DC-7F81-4EF3-A7C6-1CFF70B72003}"/>
    <cellStyle name="Normal 2 20 7" xfId="7975" xr:uid="{779BC56F-AA33-4B63-AC7A-5FAD6C45605C}"/>
    <cellStyle name="Normal 2 20 8" xfId="7976" xr:uid="{4C0A4272-89EB-480D-9B4C-B3A36888FD7B}"/>
    <cellStyle name="Normal 2 20 9" xfId="7977" xr:uid="{18C16C2F-101E-4C9A-8908-FB5C967DE19B}"/>
    <cellStyle name="Normal 2 21" xfId="7978" xr:uid="{74B22412-F730-4FE3-AB48-B9A4627CD194}"/>
    <cellStyle name="Normal 2 21 10" xfId="7979" xr:uid="{14438136-7BDB-4E54-B9D3-EC365A2C5241}"/>
    <cellStyle name="Normal 2 21 11" xfId="7980" xr:uid="{F7D32A73-1C1D-4897-9A39-D5609E3A51D4}"/>
    <cellStyle name="Normal 2 21 12" xfId="7981" xr:uid="{C54B982F-35D5-4161-BAA2-BEA5C4CF50E9}"/>
    <cellStyle name="Normal 2 21 13" xfId="7982" xr:uid="{D273417D-1D20-4806-AFFE-042A4261445E}"/>
    <cellStyle name="Normal 2 21 14" xfId="7983" xr:uid="{0DA21E41-C295-44F5-909B-A6CAA1235C62}"/>
    <cellStyle name="Normal 2 21 15" xfId="7984" xr:uid="{2C952A7B-3467-4E6B-B97F-F85A49F1F78A}"/>
    <cellStyle name="Normal 2 21 16" xfId="7985" xr:uid="{6A379548-AEB9-47D5-BEC9-86777D886A55}"/>
    <cellStyle name="Normal 2 21 17" xfId="7986" xr:uid="{B4919C24-711F-48CF-BAF5-D90544ACB700}"/>
    <cellStyle name="Normal 2 21 18" xfId="7987" xr:uid="{1D2B2879-22A4-4F14-9966-F83E1036B2D8}"/>
    <cellStyle name="Normal 2 21 19" xfId="7988" xr:uid="{9913E069-B722-4C70-8FEE-D7F72436F144}"/>
    <cellStyle name="Normal 2 21 2" xfId="7989" xr:uid="{F455AB2E-F530-4509-93C2-5036D97650B9}"/>
    <cellStyle name="Normal 2 21 2 10" xfId="7990" xr:uid="{8375EAA9-4590-4082-996B-762E6A428616}"/>
    <cellStyle name="Normal 2 21 2 11" xfId="7991" xr:uid="{1DFDEAFD-EF93-4C30-A9E7-3BFCA0913A95}"/>
    <cellStyle name="Normal 2 21 2 12" xfId="7992" xr:uid="{57D61166-1F6A-49EF-AAF7-B1B7F92CCCE5}"/>
    <cellStyle name="Normal 2 21 2 13" xfId="7993" xr:uid="{8BEE93D0-723B-4FF6-A809-FA4D345FB700}"/>
    <cellStyle name="Normal 2 21 2 14" xfId="7994" xr:uid="{234EFF37-F2D0-4540-832F-46EC8956AA7B}"/>
    <cellStyle name="Normal 2 21 2 15" xfId="7995" xr:uid="{B9F67C2E-C960-4EB2-AA81-65E81AC578B0}"/>
    <cellStyle name="Normal 2 21 2 16" xfId="7996" xr:uid="{DAAE7327-7657-4FFA-973B-FF1C448B55FA}"/>
    <cellStyle name="Normal 2 21 2 17" xfId="7997" xr:uid="{1DD10EAB-3AB7-41AB-A984-ED36B55AE123}"/>
    <cellStyle name="Normal 2 21 2 18" xfId="7998" xr:uid="{E483FBA0-56E8-4006-A9C6-160E20C5FBF2}"/>
    <cellStyle name="Normal 2 21 2 19" xfId="7999" xr:uid="{99B85605-0AC4-460D-946F-38FD5B7D0A00}"/>
    <cellStyle name="Normal 2 21 2 2" xfId="8000" xr:uid="{4E822C63-99B3-4A7D-9DA1-3DD98D28B7A5}"/>
    <cellStyle name="Normal 2 21 2 2 10" xfId="8001" xr:uid="{7AFAE489-F6C0-4BDC-BB60-E2B2D8C73443}"/>
    <cellStyle name="Normal 2 21 2 2 11" xfId="8002" xr:uid="{972DF19A-525A-4EF8-9DD0-5931F0F7A9E4}"/>
    <cellStyle name="Normal 2 21 2 2 12" xfId="8003" xr:uid="{D4E1EBB7-EA76-433B-81A2-8E56CF335CD2}"/>
    <cellStyle name="Normal 2 21 2 2 13" xfId="8004" xr:uid="{71F7DDF3-92E3-40A2-A8F5-0B20734D0864}"/>
    <cellStyle name="Normal 2 21 2 2 14" xfId="8005" xr:uid="{B105B90E-3325-4CF9-AC47-6F822CA2C4C0}"/>
    <cellStyle name="Normal 2 21 2 2 15" xfId="8006" xr:uid="{331B0058-70AC-4AF2-853B-78216A3C6DE1}"/>
    <cellStyle name="Normal 2 21 2 2 16" xfId="8007" xr:uid="{1E94DDA6-30C2-46F5-8146-83AB1F62474E}"/>
    <cellStyle name="Normal 2 21 2 2 17" xfId="8008" xr:uid="{53A2867F-883A-42A2-90D2-CEBE411D14E1}"/>
    <cellStyle name="Normal 2 21 2 2 18" xfId="8009" xr:uid="{F084CBEE-7AEF-4C18-B517-A5E3AAC39E09}"/>
    <cellStyle name="Normal 2 21 2 2 19" xfId="8010" xr:uid="{B693F3E7-8CBD-4733-A29C-A2BE8006DC62}"/>
    <cellStyle name="Normal 2 21 2 2 2" xfId="8011" xr:uid="{255B1C2C-8C84-46C6-9D9C-12B1B4404060}"/>
    <cellStyle name="Normal 2 21 2 2 2 10" xfId="8012" xr:uid="{CF947BEA-1959-42B4-989A-6E469E39125C}"/>
    <cellStyle name="Normal 2 21 2 2 2 11" xfId="8013" xr:uid="{72D56FC9-4D1C-488E-AEA6-84132A60A9D9}"/>
    <cellStyle name="Normal 2 21 2 2 2 12" xfId="8014" xr:uid="{E168078C-8B25-401C-9AC0-D7AFC56E5AED}"/>
    <cellStyle name="Normal 2 21 2 2 2 13" xfId="8015" xr:uid="{E7D091C8-DBD1-4A23-B20C-435A868A9D2E}"/>
    <cellStyle name="Normal 2 21 2 2 2 14" xfId="8016" xr:uid="{1685DE2C-5317-401A-A93B-C07A50353538}"/>
    <cellStyle name="Normal 2 21 2 2 2 15" xfId="8017" xr:uid="{C61D1360-A576-452F-8CF8-62615E6A3C87}"/>
    <cellStyle name="Normal 2 21 2 2 2 16" xfId="8018" xr:uid="{5CC4D974-EDAE-4567-BC71-836525008DE2}"/>
    <cellStyle name="Normal 2 21 2 2 2 17" xfId="8019" xr:uid="{C0DCF8FB-D89C-42DC-9787-00C45D4B0177}"/>
    <cellStyle name="Normal 2 21 2 2 2 18" xfId="8020" xr:uid="{452133FB-5DDC-4253-A23E-DC1CEA065EFF}"/>
    <cellStyle name="Normal 2 21 2 2 2 19" xfId="8021" xr:uid="{3402AF39-AD82-4697-9D16-D1B76295CB3F}"/>
    <cellStyle name="Normal 2 21 2 2 2 2" xfId="8022" xr:uid="{47EE4A90-169C-4A02-A007-EE94582D2156}"/>
    <cellStyle name="Normal 2 21 2 2 2 20" xfId="8023" xr:uid="{C91FC518-11E8-4C22-B917-098DB6A69093}"/>
    <cellStyle name="Normal 2 21 2 2 2 21" xfId="8024" xr:uid="{CBBFFA20-0779-4897-823C-52E5BA80DAF6}"/>
    <cellStyle name="Normal 2 21 2 2 2 22" xfId="8025" xr:uid="{A38A7549-E2D0-4B70-BED4-7DEA721D0276}"/>
    <cellStyle name="Normal 2 21 2 2 2 23" xfId="8026" xr:uid="{1A8EF3E7-12E0-4406-875C-78BF58298452}"/>
    <cellStyle name="Normal 2 21 2 2 2 24" xfId="8027" xr:uid="{492481AD-A536-46B1-BDAA-AB194E097354}"/>
    <cellStyle name="Normal 2 21 2 2 2 25" xfId="8028" xr:uid="{C9668DB7-0626-4E8B-8440-E75EB3037476}"/>
    <cellStyle name="Normal 2 21 2 2 2 26" xfId="8029" xr:uid="{29703644-968A-4774-AD5B-819180DF0C46}"/>
    <cellStyle name="Normal 2 21 2 2 2 27" xfId="8030" xr:uid="{E1ABF3A4-C10F-418F-96F8-145C8BB052C4}"/>
    <cellStyle name="Normal 2 21 2 2 2 28" xfId="8031" xr:uid="{5E0498C5-5E84-4D28-9830-FEC2EE0BB882}"/>
    <cellStyle name="Normal 2 21 2 2 2 29" xfId="8032" xr:uid="{C0977443-DFD2-4E44-A9D0-30F08629C3C2}"/>
    <cellStyle name="Normal 2 21 2 2 2 3" xfId="8033" xr:uid="{9782B771-59E0-4A81-9CF3-05517002A7C0}"/>
    <cellStyle name="Normal 2 21 2 2 2 30" xfId="8034" xr:uid="{760980E1-D9D6-417B-9491-D6A7B2C1AB14}"/>
    <cellStyle name="Normal 2 21 2 2 2 31" xfId="8035" xr:uid="{350D1D5A-12DC-48EE-B1C9-81A1E86928C5}"/>
    <cellStyle name="Normal 2 21 2 2 2 32" xfId="8036" xr:uid="{2135DFD9-151D-454E-9A4F-9AB2EBB8E027}"/>
    <cellStyle name="Normal 2 21 2 2 2 33" xfId="8037" xr:uid="{862AB34D-581D-4CF1-B04A-69D1C779076F}"/>
    <cellStyle name="Normal 2 21 2 2 2 34" xfId="8038" xr:uid="{4C51F378-B944-4A45-88B6-54799D00BCC4}"/>
    <cellStyle name="Normal 2 21 2 2 2 35" xfId="8039" xr:uid="{FDCEA462-5D0B-40F0-8139-B55B1FB4128E}"/>
    <cellStyle name="Normal 2 21 2 2 2 36" xfId="8040" xr:uid="{99F61B9D-46A2-4E8C-AB1D-5D5C3D7B4D3C}"/>
    <cellStyle name="Normal 2 21 2 2 2 37" xfId="8041" xr:uid="{99E61FD1-9BDA-4607-8A52-341A833FCD63}"/>
    <cellStyle name="Normal 2 21 2 2 2 38" xfId="8042" xr:uid="{3B46D115-1A3E-4908-B301-2200AE3E02E9}"/>
    <cellStyle name="Normal 2 21 2 2 2 4" xfId="8043" xr:uid="{40AD2CD2-7BAA-4216-AD06-227B60D13848}"/>
    <cellStyle name="Normal 2 21 2 2 2 5" xfId="8044" xr:uid="{A65F724E-0088-427B-9354-67805B853ADE}"/>
    <cellStyle name="Normal 2 21 2 2 2 6" xfId="8045" xr:uid="{27EEE65E-21CF-43DA-AD09-129EAF4DF40E}"/>
    <cellStyle name="Normal 2 21 2 2 2 7" xfId="8046" xr:uid="{F8B5C591-A18E-453E-A7A4-A3C27F648D81}"/>
    <cellStyle name="Normal 2 21 2 2 2 8" xfId="8047" xr:uid="{E9FEA39B-65D4-4223-A9D6-902873DE6D3F}"/>
    <cellStyle name="Normal 2 21 2 2 2 9" xfId="8048" xr:uid="{9AAD918A-3414-4C4F-84EB-52D9BE33C24B}"/>
    <cellStyle name="Normal 2 21 2 2 20" xfId="8049" xr:uid="{AE834070-EF4C-40F6-8DCE-F9C3D5D20D40}"/>
    <cellStyle name="Normal 2 21 2 2 21" xfId="8050" xr:uid="{DCA97560-410B-489A-9B41-AD1C0269C8D0}"/>
    <cellStyle name="Normal 2 21 2 2 22" xfId="8051" xr:uid="{60B54140-AC6A-4CD8-BDF8-CAA6CA5410C8}"/>
    <cellStyle name="Normal 2 21 2 2 23" xfId="8052" xr:uid="{DB6BE9D9-25A3-4D06-B830-F1F596745E0C}"/>
    <cellStyle name="Normal 2 21 2 2 24" xfId="8053" xr:uid="{780F553B-F964-4F9A-AB4D-96A91BBEF8D2}"/>
    <cellStyle name="Normal 2 21 2 2 25" xfId="8054" xr:uid="{6EE751D6-555D-4FED-92A6-6630F0355640}"/>
    <cellStyle name="Normal 2 21 2 2 26" xfId="8055" xr:uid="{2D4C5FA1-E35D-4DCB-9EAC-EF41A1BAA2D2}"/>
    <cellStyle name="Normal 2 21 2 2 27" xfId="8056" xr:uid="{F53EC7B1-13EC-4A67-AEF7-429F2C559FB4}"/>
    <cellStyle name="Normal 2 21 2 2 28" xfId="8057" xr:uid="{0E2036E8-B8B2-4FDD-BD77-42FED62645E3}"/>
    <cellStyle name="Normal 2 21 2 2 29" xfId="8058" xr:uid="{B2FAFBA4-6905-427C-8BB2-95323BB016AD}"/>
    <cellStyle name="Normal 2 21 2 2 3" xfId="8059" xr:uid="{E41E71E3-972C-4C37-B8CA-57006166BA85}"/>
    <cellStyle name="Normal 2 21 2 2 30" xfId="8060" xr:uid="{FDFE489F-985A-4171-9858-C68443E6C078}"/>
    <cellStyle name="Normal 2 21 2 2 31" xfId="8061" xr:uid="{04D42078-6CB5-47FD-A5A8-37AD67B6FDE0}"/>
    <cellStyle name="Normal 2 21 2 2 32" xfId="8062" xr:uid="{9957BCEE-999A-49E0-A389-34BD4DAECC42}"/>
    <cellStyle name="Normal 2 21 2 2 33" xfId="8063" xr:uid="{0161761A-47F4-4468-BD85-89402839F10A}"/>
    <cellStyle name="Normal 2 21 2 2 34" xfId="8064" xr:uid="{F469FD47-8211-44B4-B1E8-F203769F318A}"/>
    <cellStyle name="Normal 2 21 2 2 35" xfId="8065" xr:uid="{10D899E8-713C-4C2B-B2F3-EBECB70EEA06}"/>
    <cellStyle name="Normal 2 21 2 2 36" xfId="8066" xr:uid="{C8D3E84F-A313-4E16-987A-A4C71AAB6B97}"/>
    <cellStyle name="Normal 2 21 2 2 37" xfId="8067" xr:uid="{28FB90D9-AB7E-4F42-A93D-DE2C1C61019C}"/>
    <cellStyle name="Normal 2 21 2 2 38" xfId="8068" xr:uid="{981562BC-207C-4B65-A334-A1D632E5D0E8}"/>
    <cellStyle name="Normal 2 21 2 2 4" xfId="8069" xr:uid="{B2DE0394-3303-4BEF-927C-3CB85BD1A701}"/>
    <cellStyle name="Normal 2 21 2 2 5" xfId="8070" xr:uid="{AF4FDA2E-4006-430D-98CF-DE7C12407E56}"/>
    <cellStyle name="Normal 2 21 2 2 6" xfId="8071" xr:uid="{BAE5D032-0807-4B7F-88C5-7B797B53E01A}"/>
    <cellStyle name="Normal 2 21 2 2 7" xfId="8072" xr:uid="{F227C5D6-7703-4C87-844D-2D9D71421DF6}"/>
    <cellStyle name="Normal 2 21 2 2 8" xfId="8073" xr:uid="{40D0ECC1-150F-4ABC-B4CC-7EC1991A8C0D}"/>
    <cellStyle name="Normal 2 21 2 2 9" xfId="8074" xr:uid="{58A9DCFB-151E-41A4-B090-C923FC239CEE}"/>
    <cellStyle name="Normal 2 21 2 20" xfId="8075" xr:uid="{79D36558-314A-4163-A43C-4AB7BBB0C7AD}"/>
    <cellStyle name="Normal 2 21 2 21" xfId="8076" xr:uid="{F6ED51FA-3F2F-447B-9CDB-43D4F18AB082}"/>
    <cellStyle name="Normal 2 21 2 22" xfId="8077" xr:uid="{ACB45567-0D3B-4BC7-B0E2-E66FA009AFFB}"/>
    <cellStyle name="Normal 2 21 2 23" xfId="8078" xr:uid="{4D712A68-EDC4-4A3B-A69F-2C78337BEA80}"/>
    <cellStyle name="Normal 2 21 2 24" xfId="8079" xr:uid="{6F1EC06A-138A-45CB-92FC-54BADC66D8AB}"/>
    <cellStyle name="Normal 2 21 2 25" xfId="8080" xr:uid="{3677393E-E8FB-4750-8D19-08FDD74CC62C}"/>
    <cellStyle name="Normal 2 21 2 26" xfId="8081" xr:uid="{8E8AF9EC-D7E1-47F2-B181-13CC626C8D72}"/>
    <cellStyle name="Normal 2 21 2 27" xfId="8082" xr:uid="{3E37B4F0-1332-4394-AD3A-A50DB9608BDF}"/>
    <cellStyle name="Normal 2 21 2 28" xfId="8083" xr:uid="{61B2A595-C5C6-4C4E-96E3-10F1A6137483}"/>
    <cellStyle name="Normal 2 21 2 29" xfId="8084" xr:uid="{74148B0B-9E99-4A14-8F85-49192922C47C}"/>
    <cellStyle name="Normal 2 21 2 3" xfId="8085" xr:uid="{C9049986-33BF-4F7A-9404-7CF7914644E2}"/>
    <cellStyle name="Normal 2 21 2 30" xfId="8086" xr:uid="{0A7E3CAE-FE83-4E52-8396-4A820E3032E7}"/>
    <cellStyle name="Normal 2 21 2 31" xfId="8087" xr:uid="{7794A0BA-8369-4535-A6E3-5690260E796E}"/>
    <cellStyle name="Normal 2 21 2 32" xfId="8088" xr:uid="{CE49E6D7-8050-4CE9-83CD-83252A359427}"/>
    <cellStyle name="Normal 2 21 2 33" xfId="8089" xr:uid="{3A368FAA-73CC-499B-AE30-44E17AD41B13}"/>
    <cellStyle name="Normal 2 21 2 34" xfId="8090" xr:uid="{8E76254E-AB48-40EB-9C0B-C4A83C34F80B}"/>
    <cellStyle name="Normal 2 21 2 35" xfId="8091" xr:uid="{D8D73A45-1F78-4354-B98C-F9A3244AE377}"/>
    <cellStyle name="Normal 2 21 2 36" xfId="8092" xr:uid="{95CE1A1A-F534-49C1-BEF3-2EF7A06255A9}"/>
    <cellStyle name="Normal 2 21 2 37" xfId="8093" xr:uid="{B8579735-5D1C-454D-AEF2-F8409392DCE3}"/>
    <cellStyle name="Normal 2 21 2 38" xfId="8094" xr:uid="{10740BBF-0567-43CB-847E-827501EDDB66}"/>
    <cellStyle name="Normal 2 21 2 39" xfId="8095" xr:uid="{D00E37E2-3B46-481A-89E3-3666B2F99EAE}"/>
    <cellStyle name="Normal 2 21 2 4" xfId="8096" xr:uid="{43202C26-B138-4B79-ABB9-8E8D36C878E5}"/>
    <cellStyle name="Normal 2 21 2 40" xfId="8097" xr:uid="{DE645D12-51EB-4658-9AAC-F904EBA8070B}"/>
    <cellStyle name="Normal 2 21 2 5" xfId="8098" xr:uid="{FB1D2885-2D3C-464F-9FBE-79E94C8DC26C}"/>
    <cellStyle name="Normal 2 21 2 6" xfId="8099" xr:uid="{8BA49938-F7BF-431B-87E4-59122F138255}"/>
    <cellStyle name="Normal 2 21 2 7" xfId="8100" xr:uid="{CC24BE3A-41E7-49BC-844D-C3C920F67512}"/>
    <cellStyle name="Normal 2 21 2 8" xfId="8101" xr:uid="{BD83DEB3-19FC-4B2A-B4E7-34F1B61DA1C2}"/>
    <cellStyle name="Normal 2 21 2 9" xfId="8102" xr:uid="{7974E3D4-C7DA-41E4-8F94-B7753135192F}"/>
    <cellStyle name="Normal 2 21 20" xfId="8103" xr:uid="{3375FB90-0F84-4C92-AE5A-F90D4C79F507}"/>
    <cellStyle name="Normal 2 21 21" xfId="8104" xr:uid="{EF272A71-337C-479F-9918-6AD9CA69B58B}"/>
    <cellStyle name="Normal 2 21 22" xfId="8105" xr:uid="{17B36FF4-35C5-4969-8CA6-A1D205307E20}"/>
    <cellStyle name="Normal 2 21 23" xfId="8106" xr:uid="{40FBB1DA-10D5-4156-A641-5DCA38046AEF}"/>
    <cellStyle name="Normal 2 21 24" xfId="8107" xr:uid="{343E2221-CB85-498E-928E-571050C2A566}"/>
    <cellStyle name="Normal 2 21 25" xfId="8108" xr:uid="{B246886D-0437-4351-AF2C-C914A5B20EAE}"/>
    <cellStyle name="Normal 2 21 26" xfId="8109" xr:uid="{85A28B86-EE27-4EE6-B292-A5EDFD56DC11}"/>
    <cellStyle name="Normal 2 21 27" xfId="8110" xr:uid="{741FEFF8-0D1D-4B35-80E4-87666FFFB2C0}"/>
    <cellStyle name="Normal 2 21 28" xfId="8111" xr:uid="{B063E979-774D-4198-A797-9BF3C74391C9}"/>
    <cellStyle name="Normal 2 21 29" xfId="8112" xr:uid="{0346C39E-E706-4D33-A323-C61D5729CCCE}"/>
    <cellStyle name="Normal 2 21 3" xfId="8113" xr:uid="{CCF8EC63-1392-44A6-9A2B-565AED16C47F}"/>
    <cellStyle name="Normal 2 21 3 10" xfId="8114" xr:uid="{E3E5F3B5-D11B-4E7D-A2E0-109832AA1311}"/>
    <cellStyle name="Normal 2 21 3 11" xfId="8115" xr:uid="{46B22907-8E63-43C2-850D-037E2EC0C358}"/>
    <cellStyle name="Normal 2 21 3 12" xfId="8116" xr:uid="{ACFB1088-CACE-439D-87E6-ACD69BDDEADC}"/>
    <cellStyle name="Normal 2 21 3 13" xfId="8117" xr:uid="{F2D17071-C68B-45AD-A0F6-AE3841AC2CDD}"/>
    <cellStyle name="Normal 2 21 3 14" xfId="8118" xr:uid="{22B531B2-3848-466F-8F18-702E514B6483}"/>
    <cellStyle name="Normal 2 21 3 15" xfId="8119" xr:uid="{B95F04DE-2CD7-499A-A16E-084E7BDFAF33}"/>
    <cellStyle name="Normal 2 21 3 16" xfId="8120" xr:uid="{5C681C4E-7AE7-469A-A474-44AC7AD8ABDF}"/>
    <cellStyle name="Normal 2 21 3 17" xfId="8121" xr:uid="{A4FBD070-5170-4183-96EA-49BE82CFE5B8}"/>
    <cellStyle name="Normal 2 21 3 18" xfId="8122" xr:uid="{82794384-BFF4-4111-8AD2-D29A5E7C465C}"/>
    <cellStyle name="Normal 2 21 3 19" xfId="8123" xr:uid="{5AB14B9C-071D-4674-9C7B-7BFEDEA29E03}"/>
    <cellStyle name="Normal 2 21 3 2" xfId="8124" xr:uid="{5E2DBD14-BB36-4C6A-B903-161800E05049}"/>
    <cellStyle name="Normal 2 21 3 2 10" xfId="8125" xr:uid="{89EEF581-BCCE-4027-B28F-002359CCF92E}"/>
    <cellStyle name="Normal 2 21 3 2 11" xfId="8126" xr:uid="{B472746C-1BBC-440F-8B9A-AF73240E5D20}"/>
    <cellStyle name="Normal 2 21 3 2 12" xfId="8127" xr:uid="{5EE6844B-5AFE-4BA9-89AF-9980F217F00A}"/>
    <cellStyle name="Normal 2 21 3 2 13" xfId="8128" xr:uid="{677E0420-2CEA-40B1-BB11-4298648FCFAA}"/>
    <cellStyle name="Normal 2 21 3 2 14" xfId="8129" xr:uid="{00EB5D2E-E68B-4D44-A535-CC4B06E5F534}"/>
    <cellStyle name="Normal 2 21 3 2 15" xfId="8130" xr:uid="{A27EF4C9-D7BD-434E-B932-51CDF2AAB23F}"/>
    <cellStyle name="Normal 2 21 3 2 16" xfId="8131" xr:uid="{9548AF1F-04FA-41EE-93E8-C335FC78C1AF}"/>
    <cellStyle name="Normal 2 21 3 2 17" xfId="8132" xr:uid="{C1837195-ABBC-4A1D-8F05-B45A8435D3A2}"/>
    <cellStyle name="Normal 2 21 3 2 18" xfId="8133" xr:uid="{2B663C3A-C466-4699-927A-67A0DD949818}"/>
    <cellStyle name="Normal 2 21 3 2 19" xfId="8134" xr:uid="{101CA19B-7174-405A-951A-D7DF004310FC}"/>
    <cellStyle name="Normal 2 21 3 2 2" xfId="8135" xr:uid="{6E7A97E4-F24B-47B3-8D44-C37F082E0E54}"/>
    <cellStyle name="Normal 2 21 3 2 20" xfId="8136" xr:uid="{A41BDDC5-96F2-4431-A742-5020A08F4E64}"/>
    <cellStyle name="Normal 2 21 3 2 21" xfId="8137" xr:uid="{CD5872CE-F432-416C-9421-090CBAA7628F}"/>
    <cellStyle name="Normal 2 21 3 2 22" xfId="8138" xr:uid="{1A0EE452-BC66-49A7-9588-5ECAEDD2A97A}"/>
    <cellStyle name="Normal 2 21 3 2 23" xfId="8139" xr:uid="{89AFEB9F-EFAB-48C7-AAF3-21EECC0B9CDB}"/>
    <cellStyle name="Normal 2 21 3 2 24" xfId="8140" xr:uid="{56125F82-67A4-4A30-A64C-5CCBA1C43F69}"/>
    <cellStyle name="Normal 2 21 3 2 25" xfId="8141" xr:uid="{E8B6E871-38CB-4407-ADB4-F677AE420834}"/>
    <cellStyle name="Normal 2 21 3 2 26" xfId="8142" xr:uid="{70004F2B-02D3-4100-9705-726D785C47D9}"/>
    <cellStyle name="Normal 2 21 3 2 27" xfId="8143" xr:uid="{B9BD99CA-BB10-431D-9593-710C7CAF51B7}"/>
    <cellStyle name="Normal 2 21 3 2 28" xfId="8144" xr:uid="{3B1442E9-9694-4909-AE1E-0DF2DCC71E43}"/>
    <cellStyle name="Normal 2 21 3 2 29" xfId="8145" xr:uid="{0B3A0788-32A9-427B-AC50-C83CA802F1B3}"/>
    <cellStyle name="Normal 2 21 3 2 3" xfId="8146" xr:uid="{20085096-1153-45BA-A004-C2974E89F065}"/>
    <cellStyle name="Normal 2 21 3 2 30" xfId="8147" xr:uid="{0EBC78AD-E256-48B8-86BC-FBBF9BA68347}"/>
    <cellStyle name="Normal 2 21 3 2 31" xfId="8148" xr:uid="{48FB3A1A-F145-4025-BBD4-073945A1E347}"/>
    <cellStyle name="Normal 2 21 3 2 32" xfId="8149" xr:uid="{1F5EC234-0488-4C35-A467-443C8F53F1DB}"/>
    <cellStyle name="Normal 2 21 3 2 33" xfId="8150" xr:uid="{9679B36A-8D7B-47AF-9245-091510DC351D}"/>
    <cellStyle name="Normal 2 21 3 2 34" xfId="8151" xr:uid="{CD92F439-06BB-491D-9358-5CB19561C662}"/>
    <cellStyle name="Normal 2 21 3 2 35" xfId="8152" xr:uid="{8D7347D7-8E34-4CCF-9CCA-0D6584460D4B}"/>
    <cellStyle name="Normal 2 21 3 2 36" xfId="8153" xr:uid="{3E7B006C-68C2-43D6-B5C8-A12ECFDC2AEA}"/>
    <cellStyle name="Normal 2 21 3 2 37" xfId="8154" xr:uid="{34EE4436-679E-448A-AE59-978E2A4ED02E}"/>
    <cellStyle name="Normal 2 21 3 2 38" xfId="8155" xr:uid="{13EE5F8D-5D28-4C8F-8E2D-EF9A357E4C53}"/>
    <cellStyle name="Normal 2 21 3 2 4" xfId="8156" xr:uid="{E00E61BE-A48C-40C6-A501-66EA860B95C6}"/>
    <cellStyle name="Normal 2 21 3 2 5" xfId="8157" xr:uid="{6514FFF3-8D2E-435A-B2B7-6ADED1EC12A2}"/>
    <cellStyle name="Normal 2 21 3 2 6" xfId="8158" xr:uid="{6AE7B0D1-CBC5-4FD5-A604-5D40A6CD5769}"/>
    <cellStyle name="Normal 2 21 3 2 7" xfId="8159" xr:uid="{575154F2-B53E-42C9-9976-EF83FEEF668B}"/>
    <cellStyle name="Normal 2 21 3 2 8" xfId="8160" xr:uid="{43EFD800-5A7B-46B2-A88E-FD1304EF860B}"/>
    <cellStyle name="Normal 2 21 3 2 9" xfId="8161" xr:uid="{8122B2E8-8AE6-4663-B850-8DE77E10C1F9}"/>
    <cellStyle name="Normal 2 21 3 20" xfId="8162" xr:uid="{62D57CA5-24A4-4F6C-B1B2-81F19E68C373}"/>
    <cellStyle name="Normal 2 21 3 21" xfId="8163" xr:uid="{F920A6DE-AC01-4C60-B4C5-10CF5B169D04}"/>
    <cellStyle name="Normal 2 21 3 22" xfId="8164" xr:uid="{3B6197BF-F6E0-4F87-832C-AD25A56BB6BD}"/>
    <cellStyle name="Normal 2 21 3 23" xfId="8165" xr:uid="{264EFD18-CE60-40E1-A0CD-DDA5B17F5F7C}"/>
    <cellStyle name="Normal 2 21 3 24" xfId="8166" xr:uid="{D094BDBE-D690-4367-A33B-15D2699E407B}"/>
    <cellStyle name="Normal 2 21 3 25" xfId="8167" xr:uid="{0BA6F730-C2E4-4B03-820F-A883032A33DC}"/>
    <cellStyle name="Normal 2 21 3 26" xfId="8168" xr:uid="{1B8565E3-10CD-4DD8-B941-A47D0C8A4226}"/>
    <cellStyle name="Normal 2 21 3 27" xfId="8169" xr:uid="{851D4706-B57E-46F5-97FE-11D86D56F8F8}"/>
    <cellStyle name="Normal 2 21 3 28" xfId="8170" xr:uid="{589F4125-092E-494E-87DF-57A4D8C9742F}"/>
    <cellStyle name="Normal 2 21 3 29" xfId="8171" xr:uid="{2D35C6C5-CC7B-43AF-837E-65ED1878E6A6}"/>
    <cellStyle name="Normal 2 21 3 3" xfId="8172" xr:uid="{4F5C7C3D-B04A-4654-BF4F-2192295B16A0}"/>
    <cellStyle name="Normal 2 21 3 30" xfId="8173" xr:uid="{D48D3B18-7F19-49DD-B669-A1259BD3F1F1}"/>
    <cellStyle name="Normal 2 21 3 31" xfId="8174" xr:uid="{C929174B-2A5F-4DD8-B355-976E37AB154A}"/>
    <cellStyle name="Normal 2 21 3 32" xfId="8175" xr:uid="{4993314F-68D5-4064-81E9-440C87821B52}"/>
    <cellStyle name="Normal 2 21 3 33" xfId="8176" xr:uid="{048DC4AC-094D-40D7-A81B-B7B946AF9DB8}"/>
    <cellStyle name="Normal 2 21 3 34" xfId="8177" xr:uid="{E8C55E25-81DB-4AD3-8E0F-FACC6685F928}"/>
    <cellStyle name="Normal 2 21 3 35" xfId="8178" xr:uid="{AC18D1D8-91BC-4B79-A42D-624B4C42490C}"/>
    <cellStyle name="Normal 2 21 3 36" xfId="8179" xr:uid="{DC054E3D-ABA3-4556-AB08-727245144603}"/>
    <cellStyle name="Normal 2 21 3 37" xfId="8180" xr:uid="{35AC8A34-0158-4348-932F-81E47BE9E51F}"/>
    <cellStyle name="Normal 2 21 3 38" xfId="8181" xr:uid="{D0D2BD5A-AA5E-47B5-BD4A-C7A883CB906D}"/>
    <cellStyle name="Normal 2 21 3 4" xfId="8182" xr:uid="{F6257027-6AE2-490D-BD1A-EFDFBCDDE06A}"/>
    <cellStyle name="Normal 2 21 3 5" xfId="8183" xr:uid="{205E9CD0-07CA-4918-8966-BD98CC09242E}"/>
    <cellStyle name="Normal 2 21 3 6" xfId="8184" xr:uid="{D7C43624-3D2B-43CD-943D-875F4B9455DC}"/>
    <cellStyle name="Normal 2 21 3 7" xfId="8185" xr:uid="{E6E97291-DF28-420A-90B3-C02796881833}"/>
    <cellStyle name="Normal 2 21 3 8" xfId="8186" xr:uid="{F275341E-79D1-4F63-B840-00D61DDAF929}"/>
    <cellStyle name="Normal 2 21 3 9" xfId="8187" xr:uid="{99AA4899-A1C2-4FAB-BABB-1968AFE8398F}"/>
    <cellStyle name="Normal 2 21 30" xfId="8188" xr:uid="{14AC9024-1A4C-462A-87E7-5D139432CF68}"/>
    <cellStyle name="Normal 2 21 31" xfId="8189" xr:uid="{53DA52F5-5972-4A53-B2F8-D3751F83E9B0}"/>
    <cellStyle name="Normal 2 21 32" xfId="8190" xr:uid="{A47B6F7C-C0AF-463F-906A-ED3678E7DEE2}"/>
    <cellStyle name="Normal 2 21 33" xfId="8191" xr:uid="{F198749C-E1ED-4F17-B151-E473C19204B0}"/>
    <cellStyle name="Normal 2 21 34" xfId="8192" xr:uid="{2EEAD89D-91D4-4DC3-A45A-E47854975AB7}"/>
    <cellStyle name="Normal 2 21 35" xfId="8193" xr:uid="{CF65B89E-9524-4F1E-A617-AC3BB6E41CDC}"/>
    <cellStyle name="Normal 2 21 36" xfId="8194" xr:uid="{546EDF42-B47B-4729-9357-24F0E0BF2139}"/>
    <cellStyle name="Normal 2 21 37" xfId="8195" xr:uid="{0C9BAD2C-FF51-470F-9A91-D353985187E7}"/>
    <cellStyle name="Normal 2 21 38" xfId="8196" xr:uid="{EF568862-EFD6-46FD-9B23-04AB5C81C41C}"/>
    <cellStyle name="Normal 2 21 39" xfId="8197" xr:uid="{2C870133-16E7-4147-8E64-C74F0794A9AE}"/>
    <cellStyle name="Normal 2 21 4" xfId="8198" xr:uid="{DCCC4676-41DF-440A-949A-48A9C3624412}"/>
    <cellStyle name="Normal 2 21 40" xfId="8199" xr:uid="{84A39726-62DB-48AF-AAE3-E151E70DC4F9}"/>
    <cellStyle name="Normal 2 21 5" xfId="8200" xr:uid="{FFE108AF-C2ED-403F-87A5-AC5A7EAF737D}"/>
    <cellStyle name="Normal 2 21 6" xfId="8201" xr:uid="{2D4884B7-3FA8-4DED-A15E-B11FAD9145DD}"/>
    <cellStyle name="Normal 2 21 7" xfId="8202" xr:uid="{23EBCAC5-196D-4BE4-ADEA-BE0929CD6593}"/>
    <cellStyle name="Normal 2 21 8" xfId="8203" xr:uid="{80707909-A0B9-4B42-9F78-25178536F8E3}"/>
    <cellStyle name="Normal 2 21 9" xfId="8204" xr:uid="{EE0888D9-7290-438B-B0B0-DBACC1ED86FD}"/>
    <cellStyle name="Normal 2 22" xfId="8205" xr:uid="{C6A02861-249D-42E2-83CC-6AF5C6181426}"/>
    <cellStyle name="Normal 2 22 10" xfId="8206" xr:uid="{1B5E0572-1AEA-4645-B0F9-C51497C386CD}"/>
    <cellStyle name="Normal 2 22 11" xfId="8207" xr:uid="{7D2F1AC1-66CB-468D-9ED7-A18D6519B3C3}"/>
    <cellStyle name="Normal 2 22 12" xfId="8208" xr:uid="{BE431928-C98B-49F9-AA09-4BD9CECF0F33}"/>
    <cellStyle name="Normal 2 22 13" xfId="8209" xr:uid="{E0EC89B8-9582-4167-A987-9084AB976912}"/>
    <cellStyle name="Normal 2 22 14" xfId="8210" xr:uid="{B9766BC3-7F5A-45EF-B3C0-6E44ACBF0FD0}"/>
    <cellStyle name="Normal 2 22 15" xfId="8211" xr:uid="{B910BD6A-7679-4AA9-8543-6CCBF4F856D0}"/>
    <cellStyle name="Normal 2 22 16" xfId="8212" xr:uid="{3928A75C-3B39-4554-A406-687A90650749}"/>
    <cellStyle name="Normal 2 22 17" xfId="8213" xr:uid="{0B18CC66-53CC-41D8-9134-E1F6133D41C9}"/>
    <cellStyle name="Normal 2 22 18" xfId="8214" xr:uid="{69469909-4D3A-4DD8-A99D-0419E7F40A7D}"/>
    <cellStyle name="Normal 2 22 19" xfId="8215" xr:uid="{9EE7A72D-D505-4C0A-B754-ED6662511BE8}"/>
    <cellStyle name="Normal 2 22 2" xfId="8216" xr:uid="{319B76F7-B3FB-494C-B558-1CF5B818D777}"/>
    <cellStyle name="Normal 2 22 2 10" xfId="8217" xr:uid="{538E490C-9272-4AA5-A48D-AAC0DF7D56EE}"/>
    <cellStyle name="Normal 2 22 2 11" xfId="8218" xr:uid="{0B87A79A-927B-4D72-9DF7-5D070E60D711}"/>
    <cellStyle name="Normal 2 22 2 12" xfId="8219" xr:uid="{1CF60D3A-9F73-4823-9C17-066577CE23D1}"/>
    <cellStyle name="Normal 2 22 2 13" xfId="8220" xr:uid="{8BC77F5F-AE93-40C9-A874-E0C5AD4E9E37}"/>
    <cellStyle name="Normal 2 22 2 14" xfId="8221" xr:uid="{42C71CAE-D842-4DA2-8533-D77DA09C7E39}"/>
    <cellStyle name="Normal 2 22 2 15" xfId="8222" xr:uid="{7AB86CEC-AB71-4B35-ABF4-FF9468DF5CA8}"/>
    <cellStyle name="Normal 2 22 2 16" xfId="8223" xr:uid="{440CE873-90EC-4BE6-80A7-BBD77D8DDB7E}"/>
    <cellStyle name="Normal 2 22 2 17" xfId="8224" xr:uid="{5AA2B881-CAEF-4293-9238-39EAA7CC0FC7}"/>
    <cellStyle name="Normal 2 22 2 18" xfId="8225" xr:uid="{7A65897D-5BCB-4BA5-8FA9-51C3682A9964}"/>
    <cellStyle name="Normal 2 22 2 19" xfId="8226" xr:uid="{A5EA0968-8C6C-4507-839B-51CC646F3C87}"/>
    <cellStyle name="Normal 2 22 2 2" xfId="8227" xr:uid="{6FB7DDCC-A850-4DC3-A5DA-6BD13DA9B8DC}"/>
    <cellStyle name="Normal 2 22 2 2 10" xfId="8228" xr:uid="{857C8558-B049-4574-98A7-28FBB27A0057}"/>
    <cellStyle name="Normal 2 22 2 2 11" xfId="8229" xr:uid="{B05CBDD1-A9DA-4BCE-A4D7-01E268685DB9}"/>
    <cellStyle name="Normal 2 22 2 2 12" xfId="8230" xr:uid="{0E80023D-E576-47E7-BBC7-AAF1EC1289E8}"/>
    <cellStyle name="Normal 2 22 2 2 13" xfId="8231" xr:uid="{9300A83D-CD42-4225-8711-14AEBFE39C43}"/>
    <cellStyle name="Normal 2 22 2 2 14" xfId="8232" xr:uid="{4DD2ED8F-7C51-41FC-B9D4-C97D6221A5AF}"/>
    <cellStyle name="Normal 2 22 2 2 15" xfId="8233" xr:uid="{9301D17F-FCD7-4C59-A539-9F1D3A94D06F}"/>
    <cellStyle name="Normal 2 22 2 2 16" xfId="8234" xr:uid="{66924B95-EF98-4972-8D94-721BB1A6B5A3}"/>
    <cellStyle name="Normal 2 22 2 2 17" xfId="8235" xr:uid="{E73DEDB4-720F-4F33-8ED6-A1DD9F9D7146}"/>
    <cellStyle name="Normal 2 22 2 2 18" xfId="8236" xr:uid="{0CF88A55-86EE-4907-BDE9-AC406E6D2052}"/>
    <cellStyle name="Normal 2 22 2 2 19" xfId="8237" xr:uid="{6BC7954B-DE86-4456-BBDA-4280CCF37799}"/>
    <cellStyle name="Normal 2 22 2 2 2" xfId="8238" xr:uid="{01DA1943-B550-4179-9A9B-30F09E3F6231}"/>
    <cellStyle name="Normal 2 22 2 2 2 10" xfId="8239" xr:uid="{849C4177-E72C-4B13-A9FE-F9ECB369BDD5}"/>
    <cellStyle name="Normal 2 22 2 2 2 11" xfId="8240" xr:uid="{A4E06A7F-FD1D-45D5-BCD8-C54B2F1A833C}"/>
    <cellStyle name="Normal 2 22 2 2 2 12" xfId="8241" xr:uid="{A329C108-C1A8-47AE-B15D-B8B15DE483B1}"/>
    <cellStyle name="Normal 2 22 2 2 2 13" xfId="8242" xr:uid="{E893BCD5-2254-49B3-B5B6-ADAE56230971}"/>
    <cellStyle name="Normal 2 22 2 2 2 14" xfId="8243" xr:uid="{0C96850D-0D9F-4A07-8C84-0B4DF6406E42}"/>
    <cellStyle name="Normal 2 22 2 2 2 15" xfId="8244" xr:uid="{1B8EFF85-2130-4C8B-8727-2D5D004868C3}"/>
    <cellStyle name="Normal 2 22 2 2 2 16" xfId="8245" xr:uid="{25642166-92E9-4B8A-841E-9E2FA8994CBD}"/>
    <cellStyle name="Normal 2 22 2 2 2 17" xfId="8246" xr:uid="{037A9C9F-149F-4637-A7BC-B84EB8F33A2E}"/>
    <cellStyle name="Normal 2 22 2 2 2 18" xfId="8247" xr:uid="{C8304B5B-D453-4762-86A1-4A6B29333FF9}"/>
    <cellStyle name="Normal 2 22 2 2 2 19" xfId="8248" xr:uid="{6988DC63-B87B-4692-9ACC-3AF8DBAE3A8F}"/>
    <cellStyle name="Normal 2 22 2 2 2 2" xfId="8249" xr:uid="{2B0FCB55-ADCD-48E8-B49F-87C0C3ABE8D0}"/>
    <cellStyle name="Normal 2 22 2 2 2 20" xfId="8250" xr:uid="{571CEDA5-05A6-4363-B181-D1BBD6644F92}"/>
    <cellStyle name="Normal 2 22 2 2 2 21" xfId="8251" xr:uid="{BE1DB98E-9CDA-4E99-87CB-88DC51AEF2A1}"/>
    <cellStyle name="Normal 2 22 2 2 2 22" xfId="8252" xr:uid="{9B7F6C86-E27B-4CC4-993D-F339434F466A}"/>
    <cellStyle name="Normal 2 22 2 2 2 23" xfId="8253" xr:uid="{640CEFF1-62B9-4B24-86A2-D50CE8728D49}"/>
    <cellStyle name="Normal 2 22 2 2 2 24" xfId="8254" xr:uid="{CC01E764-EB6E-45BB-8809-6E724ACC7876}"/>
    <cellStyle name="Normal 2 22 2 2 2 25" xfId="8255" xr:uid="{D8790AE6-48B5-4BE3-AC28-E24C732B4936}"/>
    <cellStyle name="Normal 2 22 2 2 2 26" xfId="8256" xr:uid="{EA952AF7-E0D8-461D-A882-20091E60D7E6}"/>
    <cellStyle name="Normal 2 22 2 2 2 27" xfId="8257" xr:uid="{DCC1C1E0-2305-4EC8-8439-C087B3321ACE}"/>
    <cellStyle name="Normal 2 22 2 2 2 28" xfId="8258" xr:uid="{A4BB7E7B-946A-441A-BF61-FE4E75A8946B}"/>
    <cellStyle name="Normal 2 22 2 2 2 29" xfId="8259" xr:uid="{FF97D9FE-CA6C-4E10-8782-DEE1D6CCE765}"/>
    <cellStyle name="Normal 2 22 2 2 2 3" xfId="8260" xr:uid="{72F86357-D1BF-4C86-AD05-AFA4BF0D952A}"/>
    <cellStyle name="Normal 2 22 2 2 2 30" xfId="8261" xr:uid="{0186E99A-5624-4FA7-B8EF-EB30A65368CF}"/>
    <cellStyle name="Normal 2 22 2 2 2 31" xfId="8262" xr:uid="{351C1286-85FA-4FB6-A86F-757C14073F77}"/>
    <cellStyle name="Normal 2 22 2 2 2 32" xfId="8263" xr:uid="{956E18BC-5535-4572-BAEF-D03B914700CB}"/>
    <cellStyle name="Normal 2 22 2 2 2 33" xfId="8264" xr:uid="{CD929638-9398-41D4-9FF5-87E6FCCF288C}"/>
    <cellStyle name="Normal 2 22 2 2 2 34" xfId="8265" xr:uid="{5A723CE3-B634-47A8-B8E4-0BB4A2E8FA1D}"/>
    <cellStyle name="Normal 2 22 2 2 2 35" xfId="8266" xr:uid="{6F1DC329-C898-47B3-8ABE-340796904007}"/>
    <cellStyle name="Normal 2 22 2 2 2 36" xfId="8267" xr:uid="{9B30CC49-C5D3-4E28-B11E-04EBCF801CB4}"/>
    <cellStyle name="Normal 2 22 2 2 2 37" xfId="8268" xr:uid="{92503677-6B8C-4C02-A00B-E01C7059C0B5}"/>
    <cellStyle name="Normal 2 22 2 2 2 38" xfId="8269" xr:uid="{FBBA9FD3-DC8E-4BB0-B028-A03FBD9CD860}"/>
    <cellStyle name="Normal 2 22 2 2 2 4" xfId="8270" xr:uid="{77DCB396-8572-41D5-AE74-A05087FBD799}"/>
    <cellStyle name="Normal 2 22 2 2 2 5" xfId="8271" xr:uid="{3BFBB758-31AE-4930-BD21-BE7037150B2E}"/>
    <cellStyle name="Normal 2 22 2 2 2 6" xfId="8272" xr:uid="{EB0D80CC-79A1-4E70-B617-D1D10A66C2F2}"/>
    <cellStyle name="Normal 2 22 2 2 2 7" xfId="8273" xr:uid="{77337BFB-299F-41CD-9709-0D92B93DE300}"/>
    <cellStyle name="Normal 2 22 2 2 2 8" xfId="8274" xr:uid="{95258000-12E8-4839-8FFC-752E32485B39}"/>
    <cellStyle name="Normal 2 22 2 2 2 9" xfId="8275" xr:uid="{411C42F5-862A-40DD-81EE-EC747FCC40A6}"/>
    <cellStyle name="Normal 2 22 2 2 20" xfId="8276" xr:uid="{27F9F07D-9AAD-4E6C-9408-12C699B30AB7}"/>
    <cellStyle name="Normal 2 22 2 2 21" xfId="8277" xr:uid="{22138C12-DD35-4064-8E9B-590D840CA816}"/>
    <cellStyle name="Normal 2 22 2 2 22" xfId="8278" xr:uid="{B392A025-C55D-44BA-B5F8-811CB77B6F55}"/>
    <cellStyle name="Normal 2 22 2 2 23" xfId="8279" xr:uid="{AF7C9506-A9BA-49CD-891E-3B8EA7850C32}"/>
    <cellStyle name="Normal 2 22 2 2 24" xfId="8280" xr:uid="{250EFB49-9881-4F3C-8B11-803B746528F8}"/>
    <cellStyle name="Normal 2 22 2 2 25" xfId="8281" xr:uid="{36D00590-BD24-4C8B-98EC-F8FE4C8AC418}"/>
    <cellStyle name="Normal 2 22 2 2 26" xfId="8282" xr:uid="{79F27556-55FD-40A6-A971-D215AD0A0BE5}"/>
    <cellStyle name="Normal 2 22 2 2 27" xfId="8283" xr:uid="{BF23CE75-2B88-40A2-86FB-79AF0ED11322}"/>
    <cellStyle name="Normal 2 22 2 2 28" xfId="8284" xr:uid="{7558F242-17CB-4381-A414-E38021BD2CED}"/>
    <cellStyle name="Normal 2 22 2 2 29" xfId="8285" xr:uid="{D0D85A23-F087-4784-8F91-2A15F0DDE525}"/>
    <cellStyle name="Normal 2 22 2 2 3" xfId="8286" xr:uid="{3B8AEECF-6FED-4E1D-8629-D45B5D780AB9}"/>
    <cellStyle name="Normal 2 22 2 2 30" xfId="8287" xr:uid="{242D8315-B255-49AE-A924-0D0E1D1E3022}"/>
    <cellStyle name="Normal 2 22 2 2 31" xfId="8288" xr:uid="{EC168BF3-FDAC-4DAF-9EDF-708425055BC0}"/>
    <cellStyle name="Normal 2 22 2 2 32" xfId="8289" xr:uid="{C6E53790-B660-40C3-83B4-7BFEAD04B164}"/>
    <cellStyle name="Normal 2 22 2 2 33" xfId="8290" xr:uid="{B8AD02C3-F76B-4ED0-9F56-4C448FB818DD}"/>
    <cellStyle name="Normal 2 22 2 2 34" xfId="8291" xr:uid="{96C44549-4A71-4EDE-92A9-596251439546}"/>
    <cellStyle name="Normal 2 22 2 2 35" xfId="8292" xr:uid="{F9CD72EB-6268-4675-8F9E-2BBA4584E5C6}"/>
    <cellStyle name="Normal 2 22 2 2 36" xfId="8293" xr:uid="{3F30AF10-74A9-41CF-BDC8-226379816D33}"/>
    <cellStyle name="Normal 2 22 2 2 37" xfId="8294" xr:uid="{4C4264E1-6B17-4995-906A-DFC9388C51E8}"/>
    <cellStyle name="Normal 2 22 2 2 38" xfId="8295" xr:uid="{A089864B-C426-4CEF-A762-0378EEBB128B}"/>
    <cellStyle name="Normal 2 22 2 2 4" xfId="8296" xr:uid="{F9FDB47A-3C05-4E81-94BF-B5A641336BAB}"/>
    <cellStyle name="Normal 2 22 2 2 5" xfId="8297" xr:uid="{88BE0172-846F-4926-8D25-F02372E0728E}"/>
    <cellStyle name="Normal 2 22 2 2 6" xfId="8298" xr:uid="{7BA1850E-E130-471B-95D1-C8D2DD92F648}"/>
    <cellStyle name="Normal 2 22 2 2 7" xfId="8299" xr:uid="{B364CEA5-83CF-4E7A-8597-D36EDBA48734}"/>
    <cellStyle name="Normal 2 22 2 2 8" xfId="8300" xr:uid="{3FAF5CDF-CC54-4335-A1B4-B756A936E1E3}"/>
    <cellStyle name="Normal 2 22 2 2 9" xfId="8301" xr:uid="{1F6B16C5-C149-461A-87BF-139F73C455D6}"/>
    <cellStyle name="Normal 2 22 2 20" xfId="8302" xr:uid="{0C2FDEDD-7A04-4B24-B767-51B5AB918F6F}"/>
    <cellStyle name="Normal 2 22 2 21" xfId="8303" xr:uid="{EDCC2760-7D9B-42F0-9994-7821D8C86C45}"/>
    <cellStyle name="Normal 2 22 2 22" xfId="8304" xr:uid="{E61CDBEC-2746-41E0-B913-77A04E9708DF}"/>
    <cellStyle name="Normal 2 22 2 23" xfId="8305" xr:uid="{BEA392B2-CC89-4EA6-9C46-6A6FD508A897}"/>
    <cellStyle name="Normal 2 22 2 24" xfId="8306" xr:uid="{8A65F362-17FA-4C26-AE23-18230AEEC16D}"/>
    <cellStyle name="Normal 2 22 2 25" xfId="8307" xr:uid="{521BDA05-E28F-4B2E-8230-44B5498884E1}"/>
    <cellStyle name="Normal 2 22 2 26" xfId="8308" xr:uid="{FF2B94C2-F354-430F-9F10-F1BED94BDED4}"/>
    <cellStyle name="Normal 2 22 2 27" xfId="8309" xr:uid="{78B25847-B742-4901-BE66-15C193C451DF}"/>
    <cellStyle name="Normal 2 22 2 28" xfId="8310" xr:uid="{13430F65-AB84-442E-BF92-3F901A48769C}"/>
    <cellStyle name="Normal 2 22 2 29" xfId="8311" xr:uid="{7C9AE661-DDAD-4D6D-8276-45F97E549A4E}"/>
    <cellStyle name="Normal 2 22 2 3" xfId="8312" xr:uid="{697D4F6C-FC0A-4604-883D-FA603682BF09}"/>
    <cellStyle name="Normal 2 22 2 30" xfId="8313" xr:uid="{4C7DABC5-BB47-46AA-85B1-A4C3F103E4E6}"/>
    <cellStyle name="Normal 2 22 2 31" xfId="8314" xr:uid="{3D239928-AA80-4734-A968-DD2FE7ACA912}"/>
    <cellStyle name="Normal 2 22 2 32" xfId="8315" xr:uid="{51A2B4DC-E719-441B-9821-5B840F03D98F}"/>
    <cellStyle name="Normal 2 22 2 33" xfId="8316" xr:uid="{F02C14BD-9FB8-48F1-BF84-AC3C14782F88}"/>
    <cellStyle name="Normal 2 22 2 34" xfId="8317" xr:uid="{2C063EA5-6576-4E40-A7F0-3CCC873C5FE1}"/>
    <cellStyle name="Normal 2 22 2 35" xfId="8318" xr:uid="{3A753597-8CFE-4FCA-A4CD-E10066318776}"/>
    <cellStyle name="Normal 2 22 2 36" xfId="8319" xr:uid="{C6A04B3B-A458-40BB-87C0-CC4F7F9E4570}"/>
    <cellStyle name="Normal 2 22 2 37" xfId="8320" xr:uid="{F5F5469D-93A3-4EE3-B41F-E830533631DA}"/>
    <cellStyle name="Normal 2 22 2 38" xfId="8321" xr:uid="{031132FA-5426-4721-95C4-DCD7847E93A0}"/>
    <cellStyle name="Normal 2 22 2 39" xfId="8322" xr:uid="{2D577162-6521-4E0A-94FA-CAF4273C498D}"/>
    <cellStyle name="Normal 2 22 2 4" xfId="8323" xr:uid="{450CB19B-D4D7-425C-99AD-C35CD8D6E0D9}"/>
    <cellStyle name="Normal 2 22 2 40" xfId="8324" xr:uid="{1E6AF43D-5D96-4AAF-890C-2CF4812A7A03}"/>
    <cellStyle name="Normal 2 22 2 5" xfId="8325" xr:uid="{3A8B2ABF-FF77-46E0-99CB-C47F3B307213}"/>
    <cellStyle name="Normal 2 22 2 6" xfId="8326" xr:uid="{C46A520F-E04C-498D-AD7E-9429EE4A13AE}"/>
    <cellStyle name="Normal 2 22 2 7" xfId="8327" xr:uid="{EF92C42C-B01F-46B1-8B14-BBF1EFF4627A}"/>
    <cellStyle name="Normal 2 22 2 8" xfId="8328" xr:uid="{0883D868-8BBE-48D1-A89F-5580459F7DCB}"/>
    <cellStyle name="Normal 2 22 2 9" xfId="8329" xr:uid="{11105C85-346D-4C2C-A3CB-ED35D94659DC}"/>
    <cellStyle name="Normal 2 22 20" xfId="8330" xr:uid="{81D470B0-5A6A-45C4-8C64-1902F6C2B35A}"/>
    <cellStyle name="Normal 2 22 21" xfId="8331" xr:uid="{FAF4C857-38E2-4F2B-8EBC-CB74366FE244}"/>
    <cellStyle name="Normal 2 22 22" xfId="8332" xr:uid="{77F939A4-4844-4123-85D5-D70531E5085D}"/>
    <cellStyle name="Normal 2 22 23" xfId="8333" xr:uid="{C9C4BC21-C3DC-400A-AF97-2C35A5EEDAB9}"/>
    <cellStyle name="Normal 2 22 24" xfId="8334" xr:uid="{7EE31BD5-6DCA-43FA-A59D-DAB7EDBA0B13}"/>
    <cellStyle name="Normal 2 22 25" xfId="8335" xr:uid="{B31CC8A7-4CD0-4AA0-9B7E-80205AFEC63F}"/>
    <cellStyle name="Normal 2 22 26" xfId="8336" xr:uid="{261098A9-2851-4D60-A02D-1861739D3700}"/>
    <cellStyle name="Normal 2 22 27" xfId="8337" xr:uid="{78E3C16C-4AC2-4CF2-9E42-E4F2C4B4DE4F}"/>
    <cellStyle name="Normal 2 22 28" xfId="8338" xr:uid="{4FE099FE-7EBE-4FD7-8E9A-8AF562064233}"/>
    <cellStyle name="Normal 2 22 29" xfId="8339" xr:uid="{0322FCCD-5A35-452D-BD24-F0EE75797014}"/>
    <cellStyle name="Normal 2 22 3" xfId="8340" xr:uid="{6C15D750-4749-4B9F-A860-4ADA2D5A9161}"/>
    <cellStyle name="Normal 2 22 3 10" xfId="8341" xr:uid="{63E5F082-0A8A-4E44-8245-2135E04B88AE}"/>
    <cellStyle name="Normal 2 22 3 11" xfId="8342" xr:uid="{5EEAE2AB-D801-4521-BE19-A5F5060AAF7E}"/>
    <cellStyle name="Normal 2 22 3 12" xfId="8343" xr:uid="{EE119149-6ECA-4CB8-B079-8A9ADD160D8A}"/>
    <cellStyle name="Normal 2 22 3 13" xfId="8344" xr:uid="{AF62F18D-790D-4313-A4C9-9756FB383138}"/>
    <cellStyle name="Normal 2 22 3 14" xfId="8345" xr:uid="{359FEA4D-147B-4086-AB5E-7589AEAF2FCF}"/>
    <cellStyle name="Normal 2 22 3 15" xfId="8346" xr:uid="{AE601AEE-B9CB-4AF2-B2A0-F8120761F2B3}"/>
    <cellStyle name="Normal 2 22 3 16" xfId="8347" xr:uid="{3BF4D8C5-371F-485D-BAEB-8E9136021462}"/>
    <cellStyle name="Normal 2 22 3 17" xfId="8348" xr:uid="{3F09716B-E4B5-4522-80DE-8BE31104AAE8}"/>
    <cellStyle name="Normal 2 22 3 18" xfId="8349" xr:uid="{F9DC8E04-CADB-4415-931B-CE4974DB407C}"/>
    <cellStyle name="Normal 2 22 3 19" xfId="8350" xr:uid="{C75B5108-731A-4E1D-8960-A0BE935A054B}"/>
    <cellStyle name="Normal 2 22 3 2" xfId="8351" xr:uid="{8B7489C8-CB6A-4D77-AD68-2C82CFEEC0C4}"/>
    <cellStyle name="Normal 2 22 3 2 10" xfId="8352" xr:uid="{298E91EE-78C0-4489-ABEC-6C3F062F9F0F}"/>
    <cellStyle name="Normal 2 22 3 2 11" xfId="8353" xr:uid="{11CF9F05-9825-440A-B964-3BBFB82226C9}"/>
    <cellStyle name="Normal 2 22 3 2 12" xfId="8354" xr:uid="{126F5D8C-D0B1-4002-828E-712116905EF5}"/>
    <cellStyle name="Normal 2 22 3 2 13" xfId="8355" xr:uid="{1C8E8500-9316-4236-A9B1-D1C381D55486}"/>
    <cellStyle name="Normal 2 22 3 2 14" xfId="8356" xr:uid="{7342199D-F3D3-44D1-98F4-1901D9A7510E}"/>
    <cellStyle name="Normal 2 22 3 2 15" xfId="8357" xr:uid="{8D663FC1-2167-469C-A696-549914E76E6C}"/>
    <cellStyle name="Normal 2 22 3 2 16" xfId="8358" xr:uid="{DE7B487F-ED3C-43AF-9804-D8484F4D676D}"/>
    <cellStyle name="Normal 2 22 3 2 17" xfId="8359" xr:uid="{38ABA76F-C19E-4E60-9984-A5866B0D3C74}"/>
    <cellStyle name="Normal 2 22 3 2 18" xfId="8360" xr:uid="{A818E57A-F3E7-4DA6-A7B0-AA5904CF4F5D}"/>
    <cellStyle name="Normal 2 22 3 2 19" xfId="8361" xr:uid="{71A26D40-1B01-4039-B90D-B108602ECF44}"/>
    <cellStyle name="Normal 2 22 3 2 2" xfId="8362" xr:uid="{669DD82E-2864-4798-938E-273DEC58CF50}"/>
    <cellStyle name="Normal 2 22 3 2 20" xfId="8363" xr:uid="{0794A591-7961-49CE-870A-EFBAE0E8AC71}"/>
    <cellStyle name="Normal 2 22 3 2 21" xfId="8364" xr:uid="{91640987-1213-4B50-8546-9DFCF2F05CD6}"/>
    <cellStyle name="Normal 2 22 3 2 22" xfId="8365" xr:uid="{6AC6295A-BD96-4231-8E8D-DBDB066EF370}"/>
    <cellStyle name="Normal 2 22 3 2 23" xfId="8366" xr:uid="{BEA97C7A-3FBF-4DEB-A599-45AD38CC2D6F}"/>
    <cellStyle name="Normal 2 22 3 2 24" xfId="8367" xr:uid="{363A5996-F9D3-4000-A6B6-5C3F0B760186}"/>
    <cellStyle name="Normal 2 22 3 2 25" xfId="8368" xr:uid="{C33A8859-2E1F-49BE-8C88-05289A3A8B17}"/>
    <cellStyle name="Normal 2 22 3 2 26" xfId="8369" xr:uid="{7CF8FF18-E455-4EC1-B9F6-45A65234C1DF}"/>
    <cellStyle name="Normal 2 22 3 2 27" xfId="8370" xr:uid="{BE1DCD32-CF27-4AAB-9DEB-4ADBFDD01564}"/>
    <cellStyle name="Normal 2 22 3 2 28" xfId="8371" xr:uid="{131EDFC7-21DF-4217-A005-A69906A5ADB7}"/>
    <cellStyle name="Normal 2 22 3 2 29" xfId="8372" xr:uid="{DC9E38F7-1511-46DB-B5DA-51AFDDC37267}"/>
    <cellStyle name="Normal 2 22 3 2 3" xfId="8373" xr:uid="{69BD79D3-5343-41CB-A1C7-5DDBDDDD5FE3}"/>
    <cellStyle name="Normal 2 22 3 2 30" xfId="8374" xr:uid="{3032DD83-6FBC-40D5-8DBD-8FE9D9D03942}"/>
    <cellStyle name="Normal 2 22 3 2 31" xfId="8375" xr:uid="{28301A7A-586C-4CA2-9B30-C7C4876DAA74}"/>
    <cellStyle name="Normal 2 22 3 2 32" xfId="8376" xr:uid="{5AE7F246-D320-40CD-AF1B-465F9F163644}"/>
    <cellStyle name="Normal 2 22 3 2 33" xfId="8377" xr:uid="{A4BBFED8-03B3-4661-B6F5-DB294C2EA8AC}"/>
    <cellStyle name="Normal 2 22 3 2 34" xfId="8378" xr:uid="{A8959F04-2F35-4FEB-A737-9FDBE8E555E4}"/>
    <cellStyle name="Normal 2 22 3 2 35" xfId="8379" xr:uid="{81174E7A-C9AC-4F35-9217-F7A62789FB0E}"/>
    <cellStyle name="Normal 2 22 3 2 36" xfId="8380" xr:uid="{7D40065F-76A1-40A2-9D63-B231CFA73853}"/>
    <cellStyle name="Normal 2 22 3 2 37" xfId="8381" xr:uid="{30BB2379-B8AA-422C-A0DE-B1AE7ED32AE6}"/>
    <cellStyle name="Normal 2 22 3 2 38" xfId="8382" xr:uid="{70592CA4-6BE4-4245-9D7E-DE7ED4B3B2C0}"/>
    <cellStyle name="Normal 2 22 3 2 4" xfId="8383" xr:uid="{C327F75D-F24B-442A-B249-D74B59B56E1D}"/>
    <cellStyle name="Normal 2 22 3 2 5" xfId="8384" xr:uid="{4C5A2AAB-48E6-4ADE-9652-F81E9AFBE508}"/>
    <cellStyle name="Normal 2 22 3 2 6" xfId="8385" xr:uid="{29AEF953-CF0B-4B9E-96CF-08A5BAAE6BE3}"/>
    <cellStyle name="Normal 2 22 3 2 7" xfId="8386" xr:uid="{53349808-D5F7-4C3F-8744-CC0E3F583FA2}"/>
    <cellStyle name="Normal 2 22 3 2 8" xfId="8387" xr:uid="{3E547EA2-D6D2-4B75-9CE6-3AA067BCF09A}"/>
    <cellStyle name="Normal 2 22 3 2 9" xfId="8388" xr:uid="{DBA52E8A-9A4D-4D55-B204-4DD0312C5109}"/>
    <cellStyle name="Normal 2 22 3 20" xfId="8389" xr:uid="{15977DF1-48AD-4763-9055-2D767E278828}"/>
    <cellStyle name="Normal 2 22 3 21" xfId="8390" xr:uid="{DB0F763B-14E4-4C21-A3E2-1E0E1BF67202}"/>
    <cellStyle name="Normal 2 22 3 22" xfId="8391" xr:uid="{1A71DBE4-1713-4513-B0A7-A66181EAD7BB}"/>
    <cellStyle name="Normal 2 22 3 23" xfId="8392" xr:uid="{BFDDD894-4944-4CF9-9F3D-301F94ADA8F6}"/>
    <cellStyle name="Normal 2 22 3 24" xfId="8393" xr:uid="{21807124-598F-4BBB-9684-3E97E41038F4}"/>
    <cellStyle name="Normal 2 22 3 25" xfId="8394" xr:uid="{BD350122-7A51-4F23-B502-C5753AC39AA2}"/>
    <cellStyle name="Normal 2 22 3 26" xfId="8395" xr:uid="{EC0E967D-2818-4205-9130-549F53F56C96}"/>
    <cellStyle name="Normal 2 22 3 27" xfId="8396" xr:uid="{09C2475E-6547-4319-96EC-16BF8B287D08}"/>
    <cellStyle name="Normal 2 22 3 28" xfId="8397" xr:uid="{77A19C5A-6759-48D6-B044-DF7CCA11BB54}"/>
    <cellStyle name="Normal 2 22 3 29" xfId="8398" xr:uid="{5B951581-8A60-4A51-B37F-A0DF8B709E56}"/>
    <cellStyle name="Normal 2 22 3 3" xfId="8399" xr:uid="{028CB1EB-5D5C-40B5-B394-153458C348A7}"/>
    <cellStyle name="Normal 2 22 3 30" xfId="8400" xr:uid="{E020F0DA-1A19-420D-8B51-D83BBD0ED222}"/>
    <cellStyle name="Normal 2 22 3 31" xfId="8401" xr:uid="{7D0CABCA-C397-439A-BB7D-2297BC827A63}"/>
    <cellStyle name="Normal 2 22 3 32" xfId="8402" xr:uid="{FBA0FB58-61F4-4B52-AA65-778CFA59062D}"/>
    <cellStyle name="Normal 2 22 3 33" xfId="8403" xr:uid="{769D755B-04BC-4814-9DC9-9E8C1282D921}"/>
    <cellStyle name="Normal 2 22 3 34" xfId="8404" xr:uid="{4087D7A7-7379-4791-81EC-920A2C38A4D3}"/>
    <cellStyle name="Normal 2 22 3 35" xfId="8405" xr:uid="{1A6D76F3-4BF5-4A51-91FF-A6AA65DE863C}"/>
    <cellStyle name="Normal 2 22 3 36" xfId="8406" xr:uid="{1DFEE179-3635-4F30-986B-2A07DEFA3780}"/>
    <cellStyle name="Normal 2 22 3 37" xfId="8407" xr:uid="{C9FF259F-0D15-4AB3-AF74-CD948B6107C9}"/>
    <cellStyle name="Normal 2 22 3 38" xfId="8408" xr:uid="{998D6DFF-4E30-4AAE-9296-F289AFAE5284}"/>
    <cellStyle name="Normal 2 22 3 4" xfId="8409" xr:uid="{8AEECB55-974E-4511-9749-5F8718C6072B}"/>
    <cellStyle name="Normal 2 22 3 5" xfId="8410" xr:uid="{73B086B9-64B9-46EC-86C7-8CB2A6508106}"/>
    <cellStyle name="Normal 2 22 3 6" xfId="8411" xr:uid="{742DA005-3FF0-4DF3-BD2A-5DDF709B0F6C}"/>
    <cellStyle name="Normal 2 22 3 7" xfId="8412" xr:uid="{0F69EA84-179A-4006-B2E3-4349CC20025D}"/>
    <cellStyle name="Normal 2 22 3 8" xfId="8413" xr:uid="{AEDC7DDB-F653-4FDF-A92E-BF37AA9C7FF1}"/>
    <cellStyle name="Normal 2 22 3 9" xfId="8414" xr:uid="{ADE3D945-4F41-48E2-B581-28D157ED8BD9}"/>
    <cellStyle name="Normal 2 22 30" xfId="8415" xr:uid="{40411DB8-4A20-420E-AB8B-7F8F33EFDFBB}"/>
    <cellStyle name="Normal 2 22 31" xfId="8416" xr:uid="{76D15D05-4892-458E-90F0-C66216DA5581}"/>
    <cellStyle name="Normal 2 22 32" xfId="8417" xr:uid="{EB9A3A96-A177-47F6-8650-03D20C929B48}"/>
    <cellStyle name="Normal 2 22 33" xfId="8418" xr:uid="{3850248E-9A92-490C-A2C0-B7E590D85DCA}"/>
    <cellStyle name="Normal 2 22 34" xfId="8419" xr:uid="{69484B6C-2588-4151-853D-9110FC2B3277}"/>
    <cellStyle name="Normal 2 22 35" xfId="8420" xr:uid="{C1ADCF24-C3B4-417F-B653-3F31EF6ECFA5}"/>
    <cellStyle name="Normal 2 22 36" xfId="8421" xr:uid="{05E7720E-260D-4D40-9EF1-32ABA8B5AE81}"/>
    <cellStyle name="Normal 2 22 37" xfId="8422" xr:uid="{854915A4-9ED0-4679-B92B-06FC0D22713C}"/>
    <cellStyle name="Normal 2 22 38" xfId="8423" xr:uid="{AD255189-FC01-477C-97C3-0727EF571921}"/>
    <cellStyle name="Normal 2 22 39" xfId="8424" xr:uid="{A9F2ED99-E5DB-4C35-A8F8-39A0E621CF9A}"/>
    <cellStyle name="Normal 2 22 4" xfId="8425" xr:uid="{8614EFE1-AEF1-46B2-8254-0ED6C1A43FCB}"/>
    <cellStyle name="Normal 2 22 40" xfId="8426" xr:uid="{D2589A67-D2D9-4149-BC0A-5C3B108A9BED}"/>
    <cellStyle name="Normal 2 22 5" xfId="8427" xr:uid="{D1B9FC9C-09B3-4059-BDF5-294EC56BF8D0}"/>
    <cellStyle name="Normal 2 22 6" xfId="8428" xr:uid="{2D28FF83-6A1D-4053-94BA-4BF86EA64D1C}"/>
    <cellStyle name="Normal 2 22 7" xfId="8429" xr:uid="{93B7D0D1-4BB5-4343-A27C-9C611C54280B}"/>
    <cellStyle name="Normal 2 22 8" xfId="8430" xr:uid="{F0626934-4891-4BE4-9356-F980459F8B4D}"/>
    <cellStyle name="Normal 2 22 9" xfId="8431" xr:uid="{7330227A-F080-4198-910A-2679DE8A5CFF}"/>
    <cellStyle name="Normal 2 23" xfId="8432" xr:uid="{0F59B14A-D218-4958-92CC-10041CDA744E}"/>
    <cellStyle name="Normal 2 23 10" xfId="8433" xr:uid="{7A06DD01-86D3-41AF-BB5F-2B2C9457A961}"/>
    <cellStyle name="Normal 2 23 11" xfId="8434" xr:uid="{D9F655BE-A6F6-4635-B0CF-EB55DADB34AC}"/>
    <cellStyle name="Normal 2 23 12" xfId="8435" xr:uid="{48B06A9C-D856-47E2-B0FD-37EC58CDCC2E}"/>
    <cellStyle name="Normal 2 23 13" xfId="8436" xr:uid="{B80C53E4-9FAB-4277-A5AF-34B531C99833}"/>
    <cellStyle name="Normal 2 23 14" xfId="8437" xr:uid="{61AB0279-9588-49AD-8EC0-E186137EEB2B}"/>
    <cellStyle name="Normal 2 23 15" xfId="8438" xr:uid="{91EE3964-F178-4878-91B8-A420864AA7A3}"/>
    <cellStyle name="Normal 2 23 16" xfId="8439" xr:uid="{A7D42DE2-D2F5-45A6-BDFE-9D8F96CF7855}"/>
    <cellStyle name="Normal 2 23 17" xfId="8440" xr:uid="{6197D2B2-53F7-4911-835A-1B853AB53EEE}"/>
    <cellStyle name="Normal 2 23 18" xfId="8441" xr:uid="{8FBAB29D-D832-491C-803E-B1D5DF5D8AB6}"/>
    <cellStyle name="Normal 2 23 19" xfId="8442" xr:uid="{CF3E599C-FC0C-4038-82E9-E28C31C4AAE8}"/>
    <cellStyle name="Normal 2 23 2" xfId="8443" xr:uid="{4CEAC305-C77E-415D-9919-DE7B0C009091}"/>
    <cellStyle name="Normal 2 23 2 10" xfId="8444" xr:uid="{C9C04AC1-75AF-4EF9-A2D5-86667B8D974D}"/>
    <cellStyle name="Normal 2 23 2 11" xfId="8445" xr:uid="{E4F7BF14-EE75-47DA-A32A-D4347E143E5E}"/>
    <cellStyle name="Normal 2 23 2 12" xfId="8446" xr:uid="{42DF5A37-5332-4A5C-B5E9-159D8C9669CB}"/>
    <cellStyle name="Normal 2 23 2 13" xfId="8447" xr:uid="{BAB981D7-CDD8-46D6-AFE8-505D9024FA36}"/>
    <cellStyle name="Normal 2 23 2 14" xfId="8448" xr:uid="{FD809A7F-7371-44D8-8821-A84520D4B234}"/>
    <cellStyle name="Normal 2 23 2 15" xfId="8449" xr:uid="{5B61B5AC-5050-4275-8208-3941AE54A667}"/>
    <cellStyle name="Normal 2 23 2 16" xfId="8450" xr:uid="{0A370F27-4C65-46BC-A2E2-1F13AE2E7E56}"/>
    <cellStyle name="Normal 2 23 2 17" xfId="8451" xr:uid="{49B0B90B-F2CE-4633-9844-1739DBA5E4BA}"/>
    <cellStyle name="Normal 2 23 2 18" xfId="8452" xr:uid="{D7B2E9B2-E2D0-43AF-9D02-C27B16C54BF1}"/>
    <cellStyle name="Normal 2 23 2 19" xfId="8453" xr:uid="{A1445BAE-21D2-42FF-AA18-3FF329DE6E8E}"/>
    <cellStyle name="Normal 2 23 2 2" xfId="8454" xr:uid="{EAF48A8C-9C99-4E85-9AC7-3B6E7D663B01}"/>
    <cellStyle name="Normal 2 23 2 2 10" xfId="8455" xr:uid="{D1A22785-2B87-4487-B8CC-2CA114408D01}"/>
    <cellStyle name="Normal 2 23 2 2 11" xfId="8456" xr:uid="{CA5550DB-3926-4A4A-9665-ECB7E71BB5BD}"/>
    <cellStyle name="Normal 2 23 2 2 12" xfId="8457" xr:uid="{6FB7620A-EEC5-4B61-888E-FE5B0F6BD916}"/>
    <cellStyle name="Normal 2 23 2 2 13" xfId="8458" xr:uid="{F1489FEA-9B23-4A6F-9623-5916ED776195}"/>
    <cellStyle name="Normal 2 23 2 2 14" xfId="8459" xr:uid="{D8CE4A58-CB9C-4849-99D6-CCD7F384374A}"/>
    <cellStyle name="Normal 2 23 2 2 15" xfId="8460" xr:uid="{475C8BA3-F965-41BF-B69E-5EF2086065ED}"/>
    <cellStyle name="Normal 2 23 2 2 16" xfId="8461" xr:uid="{0929B61E-7008-49D7-AFFB-A1291D9A3429}"/>
    <cellStyle name="Normal 2 23 2 2 17" xfId="8462" xr:uid="{9101F5AF-B38F-4325-A760-92E7DAC3AD94}"/>
    <cellStyle name="Normal 2 23 2 2 18" xfId="8463" xr:uid="{DF8439C6-E651-47BE-B39E-8350B39608D3}"/>
    <cellStyle name="Normal 2 23 2 2 19" xfId="8464" xr:uid="{DD41A481-ABD7-4F33-88FE-AFD33D00A5F7}"/>
    <cellStyle name="Normal 2 23 2 2 2" xfId="8465" xr:uid="{2A708CC7-5B7F-4AB2-9894-E170BCD6661A}"/>
    <cellStyle name="Normal 2 23 2 2 2 10" xfId="8466" xr:uid="{02224C86-A35D-4102-9F4E-212B0516052B}"/>
    <cellStyle name="Normal 2 23 2 2 2 11" xfId="8467" xr:uid="{BA73FEB5-5167-49E9-95FF-AA5A87F48207}"/>
    <cellStyle name="Normal 2 23 2 2 2 12" xfId="8468" xr:uid="{2C184116-07D4-471E-967F-88F9A3051AC3}"/>
    <cellStyle name="Normal 2 23 2 2 2 13" xfId="8469" xr:uid="{6D4BE87F-960C-4206-856A-141690E2565C}"/>
    <cellStyle name="Normal 2 23 2 2 2 14" xfId="8470" xr:uid="{7E829C9D-E71C-4668-8764-47C1D596EE80}"/>
    <cellStyle name="Normal 2 23 2 2 2 15" xfId="8471" xr:uid="{26F267CA-C190-475F-938B-27198DF5B7A1}"/>
    <cellStyle name="Normal 2 23 2 2 2 16" xfId="8472" xr:uid="{20DED875-EB51-4FD4-B717-60ADFCF29681}"/>
    <cellStyle name="Normal 2 23 2 2 2 17" xfId="8473" xr:uid="{0CAECC4B-E857-4F59-95BF-A9B1BFC83084}"/>
    <cellStyle name="Normal 2 23 2 2 2 18" xfId="8474" xr:uid="{FD7E1368-7B51-4A0F-9C7C-84793940BD3D}"/>
    <cellStyle name="Normal 2 23 2 2 2 19" xfId="8475" xr:uid="{47FC2478-6EC9-4A65-A5D1-260064277695}"/>
    <cellStyle name="Normal 2 23 2 2 2 2" xfId="8476" xr:uid="{D2CCEEA1-FDD3-4D13-9FB1-FF15CA64F8B1}"/>
    <cellStyle name="Normal 2 23 2 2 2 20" xfId="8477" xr:uid="{C98B7947-6A8E-4DA1-91E1-C1168D30567D}"/>
    <cellStyle name="Normal 2 23 2 2 2 21" xfId="8478" xr:uid="{0B65CE4E-1BEC-4B46-9295-290967C51645}"/>
    <cellStyle name="Normal 2 23 2 2 2 22" xfId="8479" xr:uid="{15C5D465-CFF3-40D7-A1F4-08DBC37FF2DA}"/>
    <cellStyle name="Normal 2 23 2 2 2 23" xfId="8480" xr:uid="{70D33770-D903-4CE2-8D8E-690D6D988870}"/>
    <cellStyle name="Normal 2 23 2 2 2 24" xfId="8481" xr:uid="{44D619F4-8132-4CCF-8AD7-98CCB449CEF8}"/>
    <cellStyle name="Normal 2 23 2 2 2 25" xfId="8482" xr:uid="{F8ADA936-6346-4285-992E-D80C0244822B}"/>
    <cellStyle name="Normal 2 23 2 2 2 26" xfId="8483" xr:uid="{DFF4AE1C-487C-40C1-ADA4-EDCE8484E632}"/>
    <cellStyle name="Normal 2 23 2 2 2 27" xfId="8484" xr:uid="{D4F6F0CB-E29B-4B0B-8EAE-0F0F4FAA8716}"/>
    <cellStyle name="Normal 2 23 2 2 2 28" xfId="8485" xr:uid="{CAC91197-B283-431A-B8EF-003D669AE8D8}"/>
    <cellStyle name="Normal 2 23 2 2 2 29" xfId="8486" xr:uid="{C767BE21-A7FC-4F6D-9C86-89EB173F1878}"/>
    <cellStyle name="Normal 2 23 2 2 2 3" xfId="8487" xr:uid="{E48269CF-B377-47F0-85CD-BFF32D688308}"/>
    <cellStyle name="Normal 2 23 2 2 2 30" xfId="8488" xr:uid="{CA092E2E-F63E-48FA-84DD-5A03D5D9EC73}"/>
    <cellStyle name="Normal 2 23 2 2 2 31" xfId="8489" xr:uid="{A2EF336D-98B1-4B14-9F22-C62F6D8A81B5}"/>
    <cellStyle name="Normal 2 23 2 2 2 32" xfId="8490" xr:uid="{0A929C4F-2CB3-4469-BB73-5A4C5450DF56}"/>
    <cellStyle name="Normal 2 23 2 2 2 33" xfId="8491" xr:uid="{3E099360-D6B5-449F-9786-2F12D2A9C963}"/>
    <cellStyle name="Normal 2 23 2 2 2 34" xfId="8492" xr:uid="{246D522E-7750-4FFE-80DD-FAEB19ABCF17}"/>
    <cellStyle name="Normal 2 23 2 2 2 35" xfId="8493" xr:uid="{B941A669-B705-42A7-9BA5-1E837A83BB2F}"/>
    <cellStyle name="Normal 2 23 2 2 2 36" xfId="8494" xr:uid="{D9587329-019E-4333-8A4C-06575BC4C7AB}"/>
    <cellStyle name="Normal 2 23 2 2 2 37" xfId="8495" xr:uid="{7F071807-AA55-4D4F-92E4-C55CEFD0205A}"/>
    <cellStyle name="Normal 2 23 2 2 2 38" xfId="8496" xr:uid="{91A6FF0F-7EF4-4A2C-A391-64E6A22B76ED}"/>
    <cellStyle name="Normal 2 23 2 2 2 4" xfId="8497" xr:uid="{1B309A65-0D7F-4276-B1A0-07D0245D4291}"/>
    <cellStyle name="Normal 2 23 2 2 2 5" xfId="8498" xr:uid="{066AA4FC-AD93-4E23-B294-D456094DEF4E}"/>
    <cellStyle name="Normal 2 23 2 2 2 6" xfId="8499" xr:uid="{0D94813F-CA23-4196-A8EC-437ECD586DB8}"/>
    <cellStyle name="Normal 2 23 2 2 2 7" xfId="8500" xr:uid="{41CB7E5F-CCB7-4826-9392-4C16DECC7E80}"/>
    <cellStyle name="Normal 2 23 2 2 2 8" xfId="8501" xr:uid="{3AFE45E1-0C10-4B01-96B6-83FE17220F4F}"/>
    <cellStyle name="Normal 2 23 2 2 2 9" xfId="8502" xr:uid="{7A925B3D-BD49-4768-A8CC-5B155CAE6172}"/>
    <cellStyle name="Normal 2 23 2 2 20" xfId="8503" xr:uid="{442E0F54-2BEE-4B95-815E-FDE8E81EDC53}"/>
    <cellStyle name="Normal 2 23 2 2 21" xfId="8504" xr:uid="{5271ED36-7754-4BF0-A1BF-5FE1B6AB5164}"/>
    <cellStyle name="Normal 2 23 2 2 22" xfId="8505" xr:uid="{30EC35CC-54A4-4E32-8C19-9DEA07DDEB58}"/>
    <cellStyle name="Normal 2 23 2 2 23" xfId="8506" xr:uid="{3AFC0979-A7C3-4278-8CB4-D751CB35C8C0}"/>
    <cellStyle name="Normal 2 23 2 2 24" xfId="8507" xr:uid="{0685C8D8-478C-49E8-901D-BAFC1F4541F4}"/>
    <cellStyle name="Normal 2 23 2 2 25" xfId="8508" xr:uid="{F8B15EF0-11FB-461B-B636-01F4309FD2EF}"/>
    <cellStyle name="Normal 2 23 2 2 26" xfId="8509" xr:uid="{28A84714-A7D8-45CC-93F9-0B36678E6C43}"/>
    <cellStyle name="Normal 2 23 2 2 27" xfId="8510" xr:uid="{51635C20-37C1-4D43-A21B-B86E4A310426}"/>
    <cellStyle name="Normal 2 23 2 2 28" xfId="8511" xr:uid="{D617D9C7-4807-4E4C-99ED-DF368BA8C045}"/>
    <cellStyle name="Normal 2 23 2 2 29" xfId="8512" xr:uid="{F762620A-7424-4ED2-A87E-6CB23B412916}"/>
    <cellStyle name="Normal 2 23 2 2 3" xfId="8513" xr:uid="{6E64A729-2887-4AAC-BADB-D030A36F72B5}"/>
    <cellStyle name="Normal 2 23 2 2 30" xfId="8514" xr:uid="{74B9F79E-69B5-449E-BD37-6949E782F281}"/>
    <cellStyle name="Normal 2 23 2 2 31" xfId="8515" xr:uid="{FA0AA581-B0AE-43E3-BF56-B698BA9EEFEC}"/>
    <cellStyle name="Normal 2 23 2 2 32" xfId="8516" xr:uid="{4EC437C9-F658-444F-886B-09B241DD5830}"/>
    <cellStyle name="Normal 2 23 2 2 33" xfId="8517" xr:uid="{47AEC75A-FE34-467D-A3A3-64123D2329E9}"/>
    <cellStyle name="Normal 2 23 2 2 34" xfId="8518" xr:uid="{6B9DC624-0C07-47F1-A497-D08BE3CEC6F1}"/>
    <cellStyle name="Normal 2 23 2 2 35" xfId="8519" xr:uid="{45FC668C-C9EE-4A3D-AB8D-28C773F365AE}"/>
    <cellStyle name="Normal 2 23 2 2 36" xfId="8520" xr:uid="{B17D8BF1-0346-453C-B347-5188A75AC132}"/>
    <cellStyle name="Normal 2 23 2 2 37" xfId="8521" xr:uid="{B2F418F5-2F2C-41AE-A729-08FED2DA7156}"/>
    <cellStyle name="Normal 2 23 2 2 38" xfId="8522" xr:uid="{66B146DF-6BE2-4B5B-AADD-7C40A7955F7D}"/>
    <cellStyle name="Normal 2 23 2 2 4" xfId="8523" xr:uid="{F3DEE7A9-ED9C-439A-8E65-CE436E0495CF}"/>
    <cellStyle name="Normal 2 23 2 2 5" xfId="8524" xr:uid="{48C2A0EE-654C-456F-93A4-7E519DED5588}"/>
    <cellStyle name="Normal 2 23 2 2 6" xfId="8525" xr:uid="{A4B7625E-CAFD-41D2-B81C-1F96BCCFB558}"/>
    <cellStyle name="Normal 2 23 2 2 7" xfId="8526" xr:uid="{26346E89-4049-40BB-A8EB-4249E82EF3B2}"/>
    <cellStyle name="Normal 2 23 2 2 8" xfId="8527" xr:uid="{18B57524-FBB5-4286-8399-7E1BE8C3B993}"/>
    <cellStyle name="Normal 2 23 2 2 9" xfId="8528" xr:uid="{FA729568-331E-4F85-B7FA-7158E7855D26}"/>
    <cellStyle name="Normal 2 23 2 20" xfId="8529" xr:uid="{323CE7EB-AC2B-422D-9628-B0FF42BAD14F}"/>
    <cellStyle name="Normal 2 23 2 21" xfId="8530" xr:uid="{85C923E0-A008-4B8C-B118-F61140382508}"/>
    <cellStyle name="Normal 2 23 2 22" xfId="8531" xr:uid="{3A00A768-0BDF-4F6A-A94A-FA8D9498EE19}"/>
    <cellStyle name="Normal 2 23 2 23" xfId="8532" xr:uid="{A5CF1236-9D1E-4936-B3D8-BB6DDB3891D3}"/>
    <cellStyle name="Normal 2 23 2 24" xfId="8533" xr:uid="{758DB7E4-E45A-4D9D-A77C-89C49782FC72}"/>
    <cellStyle name="Normal 2 23 2 25" xfId="8534" xr:uid="{E7E50334-146F-4392-BD24-6CDA9527A91E}"/>
    <cellStyle name="Normal 2 23 2 26" xfId="8535" xr:uid="{ACE92710-033A-4E5B-AD56-2F2A74482002}"/>
    <cellStyle name="Normal 2 23 2 27" xfId="8536" xr:uid="{EF436204-09A9-483F-B6D3-5324EFE12E78}"/>
    <cellStyle name="Normal 2 23 2 28" xfId="8537" xr:uid="{B1C44113-A96F-4347-B360-6EDF7AAB03CB}"/>
    <cellStyle name="Normal 2 23 2 29" xfId="8538" xr:uid="{F793E6B3-12A0-4B67-AF8D-709B245E0882}"/>
    <cellStyle name="Normal 2 23 2 3" xfId="8539" xr:uid="{97D56D52-6C3D-4793-8B6C-E07E99FAD595}"/>
    <cellStyle name="Normal 2 23 2 30" xfId="8540" xr:uid="{5D54145D-63F2-4C52-8A2B-72AB6C4EAD3F}"/>
    <cellStyle name="Normal 2 23 2 31" xfId="8541" xr:uid="{72A4D902-66BB-41B8-8ED7-DDB09A1D4232}"/>
    <cellStyle name="Normal 2 23 2 32" xfId="8542" xr:uid="{89BA276F-23CE-4375-B977-B96E904B13C3}"/>
    <cellStyle name="Normal 2 23 2 33" xfId="8543" xr:uid="{B5B6A6A0-4A32-4AB8-A739-D11E1BC0F9CF}"/>
    <cellStyle name="Normal 2 23 2 34" xfId="8544" xr:uid="{E58517C6-5478-4459-A4C1-B6D35F0ACF28}"/>
    <cellStyle name="Normal 2 23 2 35" xfId="8545" xr:uid="{5ADC4997-F80A-46D8-A63E-52225817F52F}"/>
    <cellStyle name="Normal 2 23 2 36" xfId="8546" xr:uid="{8AEE8FBA-4B51-46F6-B7C9-1D3FB074C6C7}"/>
    <cellStyle name="Normal 2 23 2 37" xfId="8547" xr:uid="{A6EA4884-4F02-43DF-9641-C117BF52AAE0}"/>
    <cellStyle name="Normal 2 23 2 38" xfId="8548" xr:uid="{39C069A3-21D2-46DE-A758-9F5604AF6DE0}"/>
    <cellStyle name="Normal 2 23 2 39" xfId="8549" xr:uid="{37D24E52-7B09-4221-9EA7-797D62B15687}"/>
    <cellStyle name="Normal 2 23 2 4" xfId="8550" xr:uid="{CF1D6FC2-C91F-49D5-91E5-DBEB7C1ACC69}"/>
    <cellStyle name="Normal 2 23 2 40" xfId="8551" xr:uid="{2E5642FC-B76A-4C62-B188-0B9917F4DA93}"/>
    <cellStyle name="Normal 2 23 2 5" xfId="8552" xr:uid="{F900D949-694F-442C-A5F4-22525340EE5D}"/>
    <cellStyle name="Normal 2 23 2 6" xfId="8553" xr:uid="{A7892E76-FC0E-4DDF-8EF8-A891EC1A6FF5}"/>
    <cellStyle name="Normal 2 23 2 7" xfId="8554" xr:uid="{433C0269-A49F-4008-B772-E833A0219B52}"/>
    <cellStyle name="Normal 2 23 2 8" xfId="8555" xr:uid="{5E303053-3C5B-41FD-973F-5B81D00166D0}"/>
    <cellStyle name="Normal 2 23 2 9" xfId="8556" xr:uid="{39C43891-11EC-4940-A826-BDE7EA1A7B49}"/>
    <cellStyle name="Normal 2 23 20" xfId="8557" xr:uid="{65C4C90F-F76F-432C-A894-87D7469E7A2C}"/>
    <cellStyle name="Normal 2 23 21" xfId="8558" xr:uid="{94EC5EB0-2884-4DCC-ACC7-6732C5C7C912}"/>
    <cellStyle name="Normal 2 23 22" xfId="8559" xr:uid="{C93474C5-F6C5-4CF1-AD0B-C858978BDD77}"/>
    <cellStyle name="Normal 2 23 23" xfId="8560" xr:uid="{87DE4D9B-D344-4CEB-BC89-2C0B5AEFCD88}"/>
    <cellStyle name="Normal 2 23 24" xfId="8561" xr:uid="{71C90CDD-D1ED-43F9-89D8-1CEEB54A9F82}"/>
    <cellStyle name="Normal 2 23 25" xfId="8562" xr:uid="{3ECBB769-2B60-4CC6-8BAB-8F586C5A007E}"/>
    <cellStyle name="Normal 2 23 26" xfId="8563" xr:uid="{DA38BB26-7E1C-47DD-81B9-8582722DD896}"/>
    <cellStyle name="Normal 2 23 27" xfId="8564" xr:uid="{CF7CFD89-D54B-4FC7-93D6-42553752BDBE}"/>
    <cellStyle name="Normal 2 23 28" xfId="8565" xr:uid="{1C0F8CF6-A3B6-4929-894A-0C8FF8EA05ED}"/>
    <cellStyle name="Normal 2 23 29" xfId="8566" xr:uid="{9C3A7A9F-3632-4AB9-9D40-DBE9C275A8C9}"/>
    <cellStyle name="Normal 2 23 3" xfId="8567" xr:uid="{064C54CE-D7E3-42E3-B3AB-7000E9111B0B}"/>
    <cellStyle name="Normal 2 23 3 10" xfId="8568" xr:uid="{98F8C1CE-69DB-4A23-93F6-759BCC412EAE}"/>
    <cellStyle name="Normal 2 23 3 11" xfId="8569" xr:uid="{54121680-7AE0-46FA-9B53-42F43979ADB9}"/>
    <cellStyle name="Normal 2 23 3 12" xfId="8570" xr:uid="{8714721A-330B-4024-A9BA-1C0E8DE3C846}"/>
    <cellStyle name="Normal 2 23 3 13" xfId="8571" xr:uid="{C9BC7717-16DA-420B-BFFF-64292CB05B8E}"/>
    <cellStyle name="Normal 2 23 3 14" xfId="8572" xr:uid="{DD732667-795A-4BDE-922F-F44E6ABA9468}"/>
    <cellStyle name="Normal 2 23 3 15" xfId="8573" xr:uid="{F41CD9D5-53A7-4B1E-816F-5E2A39D24D4F}"/>
    <cellStyle name="Normal 2 23 3 16" xfId="8574" xr:uid="{4659191F-EA4B-4DD6-A466-C91FD89E51D8}"/>
    <cellStyle name="Normal 2 23 3 17" xfId="8575" xr:uid="{807F1AA9-A220-40B9-A341-AC1EDB3CABD0}"/>
    <cellStyle name="Normal 2 23 3 18" xfId="8576" xr:uid="{3CC92877-0CBA-4D11-9F4F-0EBFC35DB17A}"/>
    <cellStyle name="Normal 2 23 3 19" xfId="8577" xr:uid="{78FDCB2A-3F9C-42E9-B51B-51A0AABB2C70}"/>
    <cellStyle name="Normal 2 23 3 2" xfId="8578" xr:uid="{055FF582-D5DA-4AE8-B35F-1DF29A3E60DB}"/>
    <cellStyle name="Normal 2 23 3 2 10" xfId="8579" xr:uid="{62EC3F65-909F-4A9A-BF77-A124E2FB9E83}"/>
    <cellStyle name="Normal 2 23 3 2 11" xfId="8580" xr:uid="{1070AB66-635E-4DDE-A9D1-70E88C891E9E}"/>
    <cellStyle name="Normal 2 23 3 2 12" xfId="8581" xr:uid="{FA854607-120C-4966-9FCB-ECDFEC4B6FAE}"/>
    <cellStyle name="Normal 2 23 3 2 13" xfId="8582" xr:uid="{45A89057-579F-4ED8-B996-B97207D802C5}"/>
    <cellStyle name="Normal 2 23 3 2 14" xfId="8583" xr:uid="{F4A7785E-86DD-45FA-B5BA-5F1DE9F991C4}"/>
    <cellStyle name="Normal 2 23 3 2 15" xfId="8584" xr:uid="{AF8D6987-797C-4FA7-BDFD-FEEF5A5AA772}"/>
    <cellStyle name="Normal 2 23 3 2 16" xfId="8585" xr:uid="{678DD857-EF9A-47C3-A7B2-02B78A9F0767}"/>
    <cellStyle name="Normal 2 23 3 2 17" xfId="8586" xr:uid="{26DA3E01-2B85-4B1D-8F62-D9C95936A0C5}"/>
    <cellStyle name="Normal 2 23 3 2 18" xfId="8587" xr:uid="{17A2E4DA-2772-4AC3-9746-8B8F155922FE}"/>
    <cellStyle name="Normal 2 23 3 2 19" xfId="8588" xr:uid="{C932C06C-BA91-4205-8F10-608D3C63D6D4}"/>
    <cellStyle name="Normal 2 23 3 2 2" xfId="8589" xr:uid="{219A9E2F-42D1-41E3-B640-B08F480D83DE}"/>
    <cellStyle name="Normal 2 23 3 2 20" xfId="8590" xr:uid="{746CBC1D-84BB-42E6-8677-E4B6AE0345EB}"/>
    <cellStyle name="Normal 2 23 3 2 21" xfId="8591" xr:uid="{01439190-A96F-4FB1-8C8C-243F06004828}"/>
    <cellStyle name="Normal 2 23 3 2 22" xfId="8592" xr:uid="{0749A914-EDB1-4622-92CA-36B1E794754F}"/>
    <cellStyle name="Normal 2 23 3 2 23" xfId="8593" xr:uid="{F8CFC29F-EA6B-4B8B-9E98-0662339472E7}"/>
    <cellStyle name="Normal 2 23 3 2 24" xfId="8594" xr:uid="{A628ABC5-EBFF-42BE-9FBD-CF3C66199B96}"/>
    <cellStyle name="Normal 2 23 3 2 25" xfId="8595" xr:uid="{CC9F3B1E-9169-4BE4-804C-14AC189ED5FF}"/>
    <cellStyle name="Normal 2 23 3 2 26" xfId="8596" xr:uid="{58E10310-7B57-4F21-908B-6D22CD4A7212}"/>
    <cellStyle name="Normal 2 23 3 2 27" xfId="8597" xr:uid="{1D49F457-4E6C-4DAD-A6E2-7CB92825CD67}"/>
    <cellStyle name="Normal 2 23 3 2 28" xfId="8598" xr:uid="{24E1577B-2BCF-4E1D-9F4B-45DF8EFD1864}"/>
    <cellStyle name="Normal 2 23 3 2 29" xfId="8599" xr:uid="{44E87BDB-8B88-4CED-8E83-5507E2722544}"/>
    <cellStyle name="Normal 2 23 3 2 3" xfId="8600" xr:uid="{951B4B68-2921-4C0F-9F7A-FB986D50D457}"/>
    <cellStyle name="Normal 2 23 3 2 30" xfId="8601" xr:uid="{1E86C788-C663-45B3-A5BF-F254E9F63749}"/>
    <cellStyle name="Normal 2 23 3 2 31" xfId="8602" xr:uid="{EB3012EB-91B4-440B-A647-B4742CD67C3A}"/>
    <cellStyle name="Normal 2 23 3 2 32" xfId="8603" xr:uid="{B8DA6683-864E-4D42-8D7B-AA0912F65911}"/>
    <cellStyle name="Normal 2 23 3 2 33" xfId="8604" xr:uid="{8F8696DE-8C85-41B4-B72B-429C7364B1F3}"/>
    <cellStyle name="Normal 2 23 3 2 34" xfId="8605" xr:uid="{9ED4A576-0800-4B5D-94D0-644B4FE33E4A}"/>
    <cellStyle name="Normal 2 23 3 2 35" xfId="8606" xr:uid="{630C92EB-70E3-45B7-B07D-F8FE444D470B}"/>
    <cellStyle name="Normal 2 23 3 2 36" xfId="8607" xr:uid="{3476A8DB-876B-494C-8F38-9E673EF7E7E7}"/>
    <cellStyle name="Normal 2 23 3 2 37" xfId="8608" xr:uid="{863F6148-8FE3-43BF-B9A9-9548F7214D01}"/>
    <cellStyle name="Normal 2 23 3 2 38" xfId="8609" xr:uid="{F04D2355-3257-4765-9891-BBE2FF7279B7}"/>
    <cellStyle name="Normal 2 23 3 2 4" xfId="8610" xr:uid="{1AAAFF3B-D81C-4F17-9A25-BAF93F570E08}"/>
    <cellStyle name="Normal 2 23 3 2 5" xfId="8611" xr:uid="{124881FF-BF77-4ACE-9F65-5DD68DD9F62B}"/>
    <cellStyle name="Normal 2 23 3 2 6" xfId="8612" xr:uid="{D4611FF0-1EE7-4BF7-83FF-7E2C96C98E30}"/>
    <cellStyle name="Normal 2 23 3 2 7" xfId="8613" xr:uid="{0DBC2E40-578E-4227-BD40-244F0EED5C2F}"/>
    <cellStyle name="Normal 2 23 3 2 8" xfId="8614" xr:uid="{A84CB919-3D57-45F6-9801-A9BFD271EEB2}"/>
    <cellStyle name="Normal 2 23 3 2 9" xfId="8615" xr:uid="{F8A78F18-8DAA-42AF-83DF-B7A3827A602C}"/>
    <cellStyle name="Normal 2 23 3 20" xfId="8616" xr:uid="{BDBD4F1A-8AE6-4F10-86E9-90A461EAFA34}"/>
    <cellStyle name="Normal 2 23 3 21" xfId="8617" xr:uid="{BE8156D9-8832-4570-B4D5-64FEB43530D6}"/>
    <cellStyle name="Normal 2 23 3 22" xfId="8618" xr:uid="{19FDDCB5-5DAD-4AD5-8A0D-14E6C4E062FE}"/>
    <cellStyle name="Normal 2 23 3 23" xfId="8619" xr:uid="{F75C2DF7-998D-4B91-A544-30BFE5F437AC}"/>
    <cellStyle name="Normal 2 23 3 24" xfId="8620" xr:uid="{8FD7B328-B1BE-4DD3-AE7D-667BCA0A9003}"/>
    <cellStyle name="Normal 2 23 3 25" xfId="8621" xr:uid="{5250314D-13D6-45DD-A022-DDDAB32A6D13}"/>
    <cellStyle name="Normal 2 23 3 26" xfId="8622" xr:uid="{DD69894D-A07F-47CA-9E82-1860F1702289}"/>
    <cellStyle name="Normal 2 23 3 27" xfId="8623" xr:uid="{49098297-DAA0-4604-9916-2FAA5348E4AE}"/>
    <cellStyle name="Normal 2 23 3 28" xfId="8624" xr:uid="{D78479F6-4319-404A-90EF-C130DE704C8A}"/>
    <cellStyle name="Normal 2 23 3 29" xfId="8625" xr:uid="{14AA0B96-187C-4821-A6D3-FC904B341193}"/>
    <cellStyle name="Normal 2 23 3 3" xfId="8626" xr:uid="{1DF5E494-0C34-4B14-91AF-A4263E2188AF}"/>
    <cellStyle name="Normal 2 23 3 30" xfId="8627" xr:uid="{7B9390D6-5B22-49EC-9E26-E38626DEDABD}"/>
    <cellStyle name="Normal 2 23 3 31" xfId="8628" xr:uid="{293225FD-8BA1-4A6A-8927-BA292D8B4A56}"/>
    <cellStyle name="Normal 2 23 3 32" xfId="8629" xr:uid="{CCA3284D-5A36-419C-ADAD-5AD7A9C32896}"/>
    <cellStyle name="Normal 2 23 3 33" xfId="8630" xr:uid="{D44EC2EC-4630-4EF8-ADB9-DB6C8513994E}"/>
    <cellStyle name="Normal 2 23 3 34" xfId="8631" xr:uid="{103041D8-859C-4F2B-B6EA-39D21DB25461}"/>
    <cellStyle name="Normal 2 23 3 35" xfId="8632" xr:uid="{82765A80-0E48-4ABC-9F1F-BD7BD9308C6F}"/>
    <cellStyle name="Normal 2 23 3 36" xfId="8633" xr:uid="{3BFC9639-FF14-4915-9FB0-B518167A7163}"/>
    <cellStyle name="Normal 2 23 3 37" xfId="8634" xr:uid="{9204C004-A841-4B66-A337-B3824C22B158}"/>
    <cellStyle name="Normal 2 23 3 38" xfId="8635" xr:uid="{55DAE22A-DB03-4029-AEA1-AD9DB1C51DC1}"/>
    <cellStyle name="Normal 2 23 3 4" xfId="8636" xr:uid="{AF25375C-69FE-47AF-A093-4A8B0CC331AC}"/>
    <cellStyle name="Normal 2 23 3 5" xfId="8637" xr:uid="{8865A15C-1B61-4E32-BB33-8536BC59E51C}"/>
    <cellStyle name="Normal 2 23 3 6" xfId="8638" xr:uid="{B6BEDBEB-B5F0-4989-8CE2-C0331C19410F}"/>
    <cellStyle name="Normal 2 23 3 7" xfId="8639" xr:uid="{16B28CC3-94E7-4399-84BB-9640D475690E}"/>
    <cellStyle name="Normal 2 23 3 8" xfId="8640" xr:uid="{4A4F2EEF-D876-4480-A0A3-9C27AED9121B}"/>
    <cellStyle name="Normal 2 23 3 9" xfId="8641" xr:uid="{CE75765E-38DB-48B8-84B6-1B0BD644F96C}"/>
    <cellStyle name="Normal 2 23 30" xfId="8642" xr:uid="{1EA04923-CB68-4595-943A-7EB67F2D74B5}"/>
    <cellStyle name="Normal 2 23 31" xfId="8643" xr:uid="{1D2522AE-211C-4DD1-9008-9808B035FBC8}"/>
    <cellStyle name="Normal 2 23 32" xfId="8644" xr:uid="{E4A15880-073A-4919-95CD-4FD7BEB5AD18}"/>
    <cellStyle name="Normal 2 23 33" xfId="8645" xr:uid="{DC3F4F04-0AD1-4DA4-AF3B-140853E53D3B}"/>
    <cellStyle name="Normal 2 23 34" xfId="8646" xr:uid="{D1DBF8AF-886F-4747-BBAA-E77A5DF23CE7}"/>
    <cellStyle name="Normal 2 23 35" xfId="8647" xr:uid="{42F42CE4-B4CF-4011-99C2-D6B67A7C8AB9}"/>
    <cellStyle name="Normal 2 23 36" xfId="8648" xr:uid="{D948A624-CFED-41BD-B861-6DC7B04495EA}"/>
    <cellStyle name="Normal 2 23 37" xfId="8649" xr:uid="{89009E12-9CDC-4324-9B14-6DA64251B653}"/>
    <cellStyle name="Normal 2 23 38" xfId="8650" xr:uid="{98A94ECF-D272-4404-8880-F231FD999423}"/>
    <cellStyle name="Normal 2 23 39" xfId="8651" xr:uid="{9F67BD98-7714-42E8-A8A0-AD6C8C7EFA56}"/>
    <cellStyle name="Normal 2 23 4" xfId="8652" xr:uid="{FE3220E9-80CA-4001-A766-23B6DB77B189}"/>
    <cellStyle name="Normal 2 23 40" xfId="8653" xr:uid="{F6A7E791-EBB0-4E36-8060-560CF2CE8BE7}"/>
    <cellStyle name="Normal 2 23 5" xfId="8654" xr:uid="{517A023B-6E83-4474-9D9C-8790BBD3C3FA}"/>
    <cellStyle name="Normal 2 23 6" xfId="8655" xr:uid="{B0DBD520-8B03-4951-9C9E-233DB2EF2D1F}"/>
    <cellStyle name="Normal 2 23 7" xfId="8656" xr:uid="{AA1435E6-322B-4B84-AB5E-1A8484BD330F}"/>
    <cellStyle name="Normal 2 23 8" xfId="8657" xr:uid="{836D583F-F3C0-4D10-8A4D-A2569BBB4889}"/>
    <cellStyle name="Normal 2 23 9" xfId="8658" xr:uid="{ADE4D70D-065B-426A-9A9B-7F48699A9A49}"/>
    <cellStyle name="Normal 2 24" xfId="8659" xr:uid="{B924FB91-ED80-4FD6-9135-DE102072E728}"/>
    <cellStyle name="Normal 2 24 10" xfId="8660" xr:uid="{1B7A31BB-F7EF-45D9-9B42-A3FC1BE98091}"/>
    <cellStyle name="Normal 2 24 11" xfId="8661" xr:uid="{50973E29-D538-4ECB-99CE-02243E4668DE}"/>
    <cellStyle name="Normal 2 24 12" xfId="8662" xr:uid="{2253284D-CA35-41B7-A135-6ACD9D9F92F4}"/>
    <cellStyle name="Normal 2 24 13" xfId="8663" xr:uid="{42DF3F8D-6A2E-46EE-853F-EEC0F9ED1FBE}"/>
    <cellStyle name="Normal 2 24 14" xfId="8664" xr:uid="{6133EA00-15AA-4AF9-9BB9-AC6EF31D1058}"/>
    <cellStyle name="Normal 2 24 15" xfId="8665" xr:uid="{A0629DA3-1CF9-4263-B9A7-C36331894BC4}"/>
    <cellStyle name="Normal 2 24 16" xfId="8666" xr:uid="{93980132-1FB6-45E6-AE50-9C62E634480B}"/>
    <cellStyle name="Normal 2 24 17" xfId="8667" xr:uid="{768D9F83-B79C-436F-8568-5F5F7831EE4E}"/>
    <cellStyle name="Normal 2 24 18" xfId="8668" xr:uid="{1628BF35-C775-4C1B-9772-C68B4F250402}"/>
    <cellStyle name="Normal 2 24 19" xfId="8669" xr:uid="{715BFA1C-6D90-409F-BF94-6D27A0B01466}"/>
    <cellStyle name="Normal 2 24 2" xfId="8670" xr:uid="{B507234F-91C4-42E3-943F-9D9366CF6BC3}"/>
    <cellStyle name="Normal 2 24 2 10" xfId="8671" xr:uid="{BCCD1E99-74DC-412E-8173-7AE3786985F5}"/>
    <cellStyle name="Normal 2 24 2 11" xfId="8672" xr:uid="{6222B7E2-1BEA-4175-BB83-93365E5EA0C3}"/>
    <cellStyle name="Normal 2 24 2 12" xfId="8673" xr:uid="{16B2498F-036D-4BB6-B695-5EA503B4DC00}"/>
    <cellStyle name="Normal 2 24 2 13" xfId="8674" xr:uid="{025445EC-24CA-42C2-980B-E9249604D435}"/>
    <cellStyle name="Normal 2 24 2 14" xfId="8675" xr:uid="{17CC44CF-DD49-4670-B2EE-3A5123962E1D}"/>
    <cellStyle name="Normal 2 24 2 15" xfId="8676" xr:uid="{7E6F3ACB-BFB1-4EAE-A7B8-FC58FC91852D}"/>
    <cellStyle name="Normal 2 24 2 16" xfId="8677" xr:uid="{9B9916A1-326B-4B6C-B79D-D82D63F96C50}"/>
    <cellStyle name="Normal 2 24 2 17" xfId="8678" xr:uid="{121E6C36-F927-4B3F-8E82-8CDD72A577A6}"/>
    <cellStyle name="Normal 2 24 2 18" xfId="8679" xr:uid="{36B5A192-35B0-41A1-A88F-D13352A809B5}"/>
    <cellStyle name="Normal 2 24 2 19" xfId="8680" xr:uid="{5AE33BEA-CE27-46E3-8FCF-9B6A26C1E862}"/>
    <cellStyle name="Normal 2 24 2 2" xfId="8681" xr:uid="{2FA1363C-82A7-4171-A9FD-04346D3CA248}"/>
    <cellStyle name="Normal 2 24 2 2 10" xfId="8682" xr:uid="{A77FB38E-80B9-4001-B32F-7F0ED5CDB283}"/>
    <cellStyle name="Normal 2 24 2 2 11" xfId="8683" xr:uid="{8D06246A-7C45-4A7A-B6D7-0F771DC6324B}"/>
    <cellStyle name="Normal 2 24 2 2 12" xfId="8684" xr:uid="{8687996B-E1D0-466D-A7E6-73CA5D94F63F}"/>
    <cellStyle name="Normal 2 24 2 2 13" xfId="8685" xr:uid="{36C96840-3D02-4929-956E-A95901ADCD84}"/>
    <cellStyle name="Normal 2 24 2 2 14" xfId="8686" xr:uid="{C954224C-BCCA-478B-BE02-BA2512254AFA}"/>
    <cellStyle name="Normal 2 24 2 2 15" xfId="8687" xr:uid="{80432288-C919-4428-B94F-2EE9F567CA7D}"/>
    <cellStyle name="Normal 2 24 2 2 16" xfId="8688" xr:uid="{B70C6492-CDE9-4894-A367-79D15D52B627}"/>
    <cellStyle name="Normal 2 24 2 2 17" xfId="8689" xr:uid="{4C402FCB-6294-4FA0-9254-D7734F265058}"/>
    <cellStyle name="Normal 2 24 2 2 18" xfId="8690" xr:uid="{94A85542-2650-4B78-BAA7-9F88824917A8}"/>
    <cellStyle name="Normal 2 24 2 2 19" xfId="8691" xr:uid="{3EA84377-F70B-4700-89AE-B070B68944A3}"/>
    <cellStyle name="Normal 2 24 2 2 2" xfId="8692" xr:uid="{AF60B8EF-0EC4-49E2-AC3B-9352D0F73B16}"/>
    <cellStyle name="Normal 2 24 2 2 2 10" xfId="8693" xr:uid="{E071C433-070C-406D-8186-4BD5B2C2327E}"/>
    <cellStyle name="Normal 2 24 2 2 2 11" xfId="8694" xr:uid="{60A29392-63FD-4D1F-A697-FD5F66AC322B}"/>
    <cellStyle name="Normal 2 24 2 2 2 12" xfId="8695" xr:uid="{29E6A1AD-35E6-4667-A379-CD3AD8DC6E71}"/>
    <cellStyle name="Normal 2 24 2 2 2 13" xfId="8696" xr:uid="{079F0D7D-C0B5-4F6A-8A76-E447EDED616B}"/>
    <cellStyle name="Normal 2 24 2 2 2 14" xfId="8697" xr:uid="{0FBBCC9A-AEBB-412F-9AB5-08F8C593DEC1}"/>
    <cellStyle name="Normal 2 24 2 2 2 15" xfId="8698" xr:uid="{9B37A18D-7002-4940-A5EC-7176A101F42C}"/>
    <cellStyle name="Normal 2 24 2 2 2 16" xfId="8699" xr:uid="{59E0FE72-EA1A-40B5-A035-487D1E701CC9}"/>
    <cellStyle name="Normal 2 24 2 2 2 17" xfId="8700" xr:uid="{6A3E7A81-F9F9-4910-935A-7A2B18C74F5B}"/>
    <cellStyle name="Normal 2 24 2 2 2 18" xfId="8701" xr:uid="{972627EF-3F93-4AA3-AE2B-454A00717E03}"/>
    <cellStyle name="Normal 2 24 2 2 2 19" xfId="8702" xr:uid="{21A247BF-621B-466A-9A2C-9B339B33430B}"/>
    <cellStyle name="Normal 2 24 2 2 2 2" xfId="8703" xr:uid="{8AD4A6B6-4130-40EF-A60D-46C9B1D059E3}"/>
    <cellStyle name="Normal 2 24 2 2 2 20" xfId="8704" xr:uid="{5BB3CCAD-3ECC-4328-8BE2-A9B1E192B175}"/>
    <cellStyle name="Normal 2 24 2 2 2 21" xfId="8705" xr:uid="{975139EF-63B1-406A-B006-217E38ECF04C}"/>
    <cellStyle name="Normal 2 24 2 2 2 22" xfId="8706" xr:uid="{3894795E-6D54-4BC4-9CA5-9E8D942EB002}"/>
    <cellStyle name="Normal 2 24 2 2 2 23" xfId="8707" xr:uid="{2E9DC8B6-A52B-42EE-A5C1-8594D3AABAB1}"/>
    <cellStyle name="Normal 2 24 2 2 2 24" xfId="8708" xr:uid="{07B736E8-8F49-4C6A-A98C-91ADAD09AF2F}"/>
    <cellStyle name="Normal 2 24 2 2 2 25" xfId="8709" xr:uid="{4B141899-862E-4F2D-844E-8EB13C5BD4E4}"/>
    <cellStyle name="Normal 2 24 2 2 2 26" xfId="8710" xr:uid="{5575832D-062F-4CB9-9DB8-13AD1A1FEEE2}"/>
    <cellStyle name="Normal 2 24 2 2 2 27" xfId="8711" xr:uid="{34896316-01FF-47A9-9631-0300A66908FB}"/>
    <cellStyle name="Normal 2 24 2 2 2 28" xfId="8712" xr:uid="{3CBBD894-DF28-4DDA-9913-F9D7862030A1}"/>
    <cellStyle name="Normal 2 24 2 2 2 29" xfId="8713" xr:uid="{AC3E53D0-E9C1-400F-97F1-E3DA319A8EC3}"/>
    <cellStyle name="Normal 2 24 2 2 2 3" xfId="8714" xr:uid="{0094410B-4FE8-4087-9EB9-DA6A47D698AE}"/>
    <cellStyle name="Normal 2 24 2 2 2 30" xfId="8715" xr:uid="{593A4E1C-D687-46F6-9F20-03649741CB91}"/>
    <cellStyle name="Normal 2 24 2 2 2 31" xfId="8716" xr:uid="{DAEE6EFC-F44D-435D-8B56-D9915745D13C}"/>
    <cellStyle name="Normal 2 24 2 2 2 32" xfId="8717" xr:uid="{A3541A59-029D-4121-AA4D-74FDAC943797}"/>
    <cellStyle name="Normal 2 24 2 2 2 33" xfId="8718" xr:uid="{81E99273-4924-4C90-9844-289B6DC9AB05}"/>
    <cellStyle name="Normal 2 24 2 2 2 34" xfId="8719" xr:uid="{792E654D-03C8-4276-9396-11BD767EC46D}"/>
    <cellStyle name="Normal 2 24 2 2 2 35" xfId="8720" xr:uid="{81EEB4E9-4216-4FD1-911B-E6AEC01CF8CC}"/>
    <cellStyle name="Normal 2 24 2 2 2 36" xfId="8721" xr:uid="{39C46AE1-1FDA-4653-A9B6-45C8B36CBDE1}"/>
    <cellStyle name="Normal 2 24 2 2 2 37" xfId="8722" xr:uid="{1DC0C61C-6C2E-480E-8493-EDAA6A39FAE9}"/>
    <cellStyle name="Normal 2 24 2 2 2 38" xfId="8723" xr:uid="{5016C293-2886-40D1-AAE9-E3EDD45F9544}"/>
    <cellStyle name="Normal 2 24 2 2 2 4" xfId="8724" xr:uid="{47B7E307-E220-4CE4-A520-342181228DD9}"/>
    <cellStyle name="Normal 2 24 2 2 2 5" xfId="8725" xr:uid="{82DE913E-8D06-46B1-AB93-A7B9D8FE7FBA}"/>
    <cellStyle name="Normal 2 24 2 2 2 6" xfId="8726" xr:uid="{0022244F-7703-48BC-AD71-3623960BFAE5}"/>
    <cellStyle name="Normal 2 24 2 2 2 7" xfId="8727" xr:uid="{E061CE99-B551-4F89-87DD-4E4F33A541F3}"/>
    <cellStyle name="Normal 2 24 2 2 2 8" xfId="8728" xr:uid="{76A805A3-A2B0-4282-8615-ACC980BF912C}"/>
    <cellStyle name="Normal 2 24 2 2 2 9" xfId="8729" xr:uid="{3A8F5A0E-8015-4D7E-B880-0B2A52757697}"/>
    <cellStyle name="Normal 2 24 2 2 20" xfId="8730" xr:uid="{924F9048-3D42-4988-963A-8328DB5D8AF7}"/>
    <cellStyle name="Normal 2 24 2 2 21" xfId="8731" xr:uid="{44CF6F93-1753-457D-A2DA-F6FEFF8B33AB}"/>
    <cellStyle name="Normal 2 24 2 2 22" xfId="8732" xr:uid="{5958238C-08E7-4258-A819-4D0B06AAEC51}"/>
    <cellStyle name="Normal 2 24 2 2 23" xfId="8733" xr:uid="{AA5AA83C-5CA2-418D-B2BA-BEC1C10042F4}"/>
    <cellStyle name="Normal 2 24 2 2 24" xfId="8734" xr:uid="{4228B513-F9CC-4656-A56A-6D8EC77774D5}"/>
    <cellStyle name="Normal 2 24 2 2 25" xfId="8735" xr:uid="{A045703B-9932-405E-BF39-26F1D6F8996B}"/>
    <cellStyle name="Normal 2 24 2 2 26" xfId="8736" xr:uid="{B655FD61-9C1B-417B-B66D-5699F81B0A67}"/>
    <cellStyle name="Normal 2 24 2 2 27" xfId="8737" xr:uid="{06B302E7-8DF1-42C0-889A-E1409C258AAB}"/>
    <cellStyle name="Normal 2 24 2 2 28" xfId="8738" xr:uid="{2FEE16AC-B4DF-4370-B029-8F5819CF7B3E}"/>
    <cellStyle name="Normal 2 24 2 2 29" xfId="8739" xr:uid="{3E3D575D-E7B0-4D85-8021-7F12D2519C2C}"/>
    <cellStyle name="Normal 2 24 2 2 3" xfId="8740" xr:uid="{147B19DD-931A-41C7-A86C-85609BFF4709}"/>
    <cellStyle name="Normal 2 24 2 2 30" xfId="8741" xr:uid="{CC69E7EE-E551-4951-A517-64945C324B3F}"/>
    <cellStyle name="Normal 2 24 2 2 31" xfId="8742" xr:uid="{29E598AF-1AEC-4BBB-9033-196CBCED47E8}"/>
    <cellStyle name="Normal 2 24 2 2 32" xfId="8743" xr:uid="{755F68A4-CC5D-4EBB-AF10-227DC252FB4F}"/>
    <cellStyle name="Normal 2 24 2 2 33" xfId="8744" xr:uid="{09DFB264-AAFD-4CE9-B9F7-884ED5AA40B6}"/>
    <cellStyle name="Normal 2 24 2 2 34" xfId="8745" xr:uid="{39020B78-F4DE-4C85-889E-5114F8E92FCF}"/>
    <cellStyle name="Normal 2 24 2 2 35" xfId="8746" xr:uid="{C475CDF5-9EFF-46FB-A3D9-362DD3F3AA34}"/>
    <cellStyle name="Normal 2 24 2 2 36" xfId="8747" xr:uid="{BC84A4E3-2D78-408D-968F-A49EDF9EC4EE}"/>
    <cellStyle name="Normal 2 24 2 2 37" xfId="8748" xr:uid="{22570C68-674D-461F-83AF-01EB0DB78C96}"/>
    <cellStyle name="Normal 2 24 2 2 38" xfId="8749" xr:uid="{B3115D0E-E399-46BC-8EB9-7F9821358604}"/>
    <cellStyle name="Normal 2 24 2 2 4" xfId="8750" xr:uid="{DC00EFC4-A65C-47E7-886A-D765E9FD924A}"/>
    <cellStyle name="Normal 2 24 2 2 5" xfId="8751" xr:uid="{C903E900-F1C2-46F5-9B37-1B9F483A6B07}"/>
    <cellStyle name="Normal 2 24 2 2 6" xfId="8752" xr:uid="{ACBC3E4C-5F2B-41BB-B71D-A3EF76B12F9C}"/>
    <cellStyle name="Normal 2 24 2 2 7" xfId="8753" xr:uid="{7F615BC6-3FE1-4B59-A044-905BAD7C9C92}"/>
    <cellStyle name="Normal 2 24 2 2 8" xfId="8754" xr:uid="{D49FFAA9-EE33-4229-AAA4-48D35C6E9BC8}"/>
    <cellStyle name="Normal 2 24 2 2 9" xfId="8755" xr:uid="{26D41F8E-D1B0-495F-86B6-20EABDF1E896}"/>
    <cellStyle name="Normal 2 24 2 20" xfId="8756" xr:uid="{6EE59166-C623-4C90-A59A-161FD0DDC42C}"/>
    <cellStyle name="Normal 2 24 2 21" xfId="8757" xr:uid="{A07D3B67-8B52-4F1C-AE0D-35AE4104D325}"/>
    <cellStyle name="Normal 2 24 2 22" xfId="8758" xr:uid="{916461EF-2230-46E0-92C4-E6A9D8110817}"/>
    <cellStyle name="Normal 2 24 2 23" xfId="8759" xr:uid="{D61966D9-CC5A-4732-8A29-B2213199E55A}"/>
    <cellStyle name="Normal 2 24 2 24" xfId="8760" xr:uid="{AFF40F32-F5FD-4781-8DE1-84FA00BCA8C8}"/>
    <cellStyle name="Normal 2 24 2 25" xfId="8761" xr:uid="{DC980FE9-F2D9-4AB0-A249-4BD66A02AA6E}"/>
    <cellStyle name="Normal 2 24 2 26" xfId="8762" xr:uid="{69986BE2-2BE3-43A8-A2C7-8394798843A4}"/>
    <cellStyle name="Normal 2 24 2 27" xfId="8763" xr:uid="{6713F108-EEA8-484B-8C92-7895B2EC1D9F}"/>
    <cellStyle name="Normal 2 24 2 28" xfId="8764" xr:uid="{B9B71E38-0292-45BA-9BFA-3730EDEE159E}"/>
    <cellStyle name="Normal 2 24 2 29" xfId="8765" xr:uid="{7EB5BC17-B063-48DB-B01C-E6957AE280CA}"/>
    <cellStyle name="Normal 2 24 2 3" xfId="8766" xr:uid="{D153B792-2308-46A3-BF9F-A5236BFAEBA0}"/>
    <cellStyle name="Normal 2 24 2 30" xfId="8767" xr:uid="{28D52DB7-5127-4700-BA23-D48D6C61C221}"/>
    <cellStyle name="Normal 2 24 2 31" xfId="8768" xr:uid="{88AF4D68-F290-4381-9804-A41572B79B52}"/>
    <cellStyle name="Normal 2 24 2 32" xfId="8769" xr:uid="{56DCABB0-A8CC-4E30-B3F4-6E97D19B0CEA}"/>
    <cellStyle name="Normal 2 24 2 33" xfId="8770" xr:uid="{CEA2174C-1110-41A4-8685-8803D7F52F4D}"/>
    <cellStyle name="Normal 2 24 2 34" xfId="8771" xr:uid="{0E02CF8A-0484-4B4B-B9A1-C62E74D61C15}"/>
    <cellStyle name="Normal 2 24 2 35" xfId="8772" xr:uid="{FB1EFC1B-50E6-47F6-A98B-49F24134F7E1}"/>
    <cellStyle name="Normal 2 24 2 36" xfId="8773" xr:uid="{91CEDCA7-D960-4EB7-AD72-48249FD767FC}"/>
    <cellStyle name="Normal 2 24 2 37" xfId="8774" xr:uid="{6E0F3DE5-0095-4231-9B21-9579149B4A0F}"/>
    <cellStyle name="Normal 2 24 2 38" xfId="8775" xr:uid="{F64EEAC3-4F87-4F89-B3D1-95A2DB1A70C4}"/>
    <cellStyle name="Normal 2 24 2 39" xfId="8776" xr:uid="{FF1D323E-D356-43F3-9118-739BCDA23EFB}"/>
    <cellStyle name="Normal 2 24 2 4" xfId="8777" xr:uid="{1686D4E2-691C-4181-AE01-E4D0865022B3}"/>
    <cellStyle name="Normal 2 24 2 40" xfId="8778" xr:uid="{5867A10A-A88D-442D-AF85-D1DF82321AFC}"/>
    <cellStyle name="Normal 2 24 2 5" xfId="8779" xr:uid="{8772CF58-3904-45CE-A785-AA6762C64256}"/>
    <cellStyle name="Normal 2 24 2 6" xfId="8780" xr:uid="{E1D21D59-2A11-4641-BB89-7EA5F242850A}"/>
    <cellStyle name="Normal 2 24 2 7" xfId="8781" xr:uid="{29AC665A-F622-4BA8-9347-E2B665165587}"/>
    <cellStyle name="Normal 2 24 2 8" xfId="8782" xr:uid="{29B76CE8-3D72-4B9E-9762-D5E4205C1D25}"/>
    <cellStyle name="Normal 2 24 2 9" xfId="8783" xr:uid="{09735625-9F84-48DC-92E6-64F565C5D6D0}"/>
    <cellStyle name="Normal 2 24 20" xfId="8784" xr:uid="{C93011BB-3F80-4481-B132-DADB8E1B53C0}"/>
    <cellStyle name="Normal 2 24 21" xfId="8785" xr:uid="{EF4877C2-7DD6-480B-9491-C7557E9FAF06}"/>
    <cellStyle name="Normal 2 24 22" xfId="8786" xr:uid="{6122FB2C-7B31-4B75-B92C-FC6AC01B8B8F}"/>
    <cellStyle name="Normal 2 24 23" xfId="8787" xr:uid="{8BDA0AC6-AF47-4F1A-A77E-CE130C4355B3}"/>
    <cellStyle name="Normal 2 24 24" xfId="8788" xr:uid="{F6C075B3-7D1F-4954-99DB-4B0968D7BF77}"/>
    <cellStyle name="Normal 2 24 25" xfId="8789" xr:uid="{408ABF49-1C03-4ED2-9D81-27F4D3C10538}"/>
    <cellStyle name="Normal 2 24 26" xfId="8790" xr:uid="{6A5278EF-D2F4-4519-96C3-8D99DB763CEF}"/>
    <cellStyle name="Normal 2 24 27" xfId="8791" xr:uid="{746A67CC-DEB5-4F0B-98C7-A4E00B78F69A}"/>
    <cellStyle name="Normal 2 24 28" xfId="8792" xr:uid="{DE1ED778-BD1D-4806-8FEF-DFF43BDD6075}"/>
    <cellStyle name="Normal 2 24 29" xfId="8793" xr:uid="{1DACB970-36D5-4D3D-8017-C159C04AF731}"/>
    <cellStyle name="Normal 2 24 3" xfId="8794" xr:uid="{9DBBA8F0-581C-4035-941F-CBA5334C2F06}"/>
    <cellStyle name="Normal 2 24 3 10" xfId="8795" xr:uid="{ADE1397F-E336-4397-9766-016A0667F5E1}"/>
    <cellStyle name="Normal 2 24 3 11" xfId="8796" xr:uid="{25A5BEC0-1E01-4239-A582-E81E498DC6E0}"/>
    <cellStyle name="Normal 2 24 3 12" xfId="8797" xr:uid="{4BED4CE1-11EB-4068-A11B-B46C88BC36E1}"/>
    <cellStyle name="Normal 2 24 3 13" xfId="8798" xr:uid="{DCAF7155-12F3-48A6-A3CA-98D60C6E1376}"/>
    <cellStyle name="Normal 2 24 3 14" xfId="8799" xr:uid="{0746794A-D819-43D9-A429-C81D8B675D52}"/>
    <cellStyle name="Normal 2 24 3 15" xfId="8800" xr:uid="{8569DE20-302C-4CA4-9B88-5A70F5A1475F}"/>
    <cellStyle name="Normal 2 24 3 16" xfId="8801" xr:uid="{534C328A-B408-495F-B4EC-6596C7A43487}"/>
    <cellStyle name="Normal 2 24 3 17" xfId="8802" xr:uid="{BD5CE5FA-0566-4A99-B68E-A9C49160AB41}"/>
    <cellStyle name="Normal 2 24 3 18" xfId="8803" xr:uid="{F498BC00-4B80-4438-A432-3EF8105B44BB}"/>
    <cellStyle name="Normal 2 24 3 19" xfId="8804" xr:uid="{C041569D-5CE1-40FB-A4D0-BACC8805A25F}"/>
    <cellStyle name="Normal 2 24 3 2" xfId="8805" xr:uid="{9210D831-20BF-469F-B8A0-58DCE2FE4280}"/>
    <cellStyle name="Normal 2 24 3 2 10" xfId="8806" xr:uid="{981CF334-372D-45F6-9285-CBF104F75D0C}"/>
    <cellStyle name="Normal 2 24 3 2 11" xfId="8807" xr:uid="{F5BC9EAE-B864-469E-9935-BC7E801D305E}"/>
    <cellStyle name="Normal 2 24 3 2 12" xfId="8808" xr:uid="{C9632793-8717-4235-A9D7-9A3128084DFF}"/>
    <cellStyle name="Normal 2 24 3 2 13" xfId="8809" xr:uid="{0524FED8-B74B-4084-9432-BDA6B0AD396F}"/>
    <cellStyle name="Normal 2 24 3 2 14" xfId="8810" xr:uid="{583F6003-11C7-45AE-B2E0-C902CFBDA0B1}"/>
    <cellStyle name="Normal 2 24 3 2 15" xfId="8811" xr:uid="{C499F98E-B0B0-4ED0-9EA9-C76B2C4CE76A}"/>
    <cellStyle name="Normal 2 24 3 2 16" xfId="8812" xr:uid="{F488829E-EBF3-49F7-9A11-597640B3A688}"/>
    <cellStyle name="Normal 2 24 3 2 17" xfId="8813" xr:uid="{ECB791E4-DAB4-4AE2-B30F-6F6F4DC2A53D}"/>
    <cellStyle name="Normal 2 24 3 2 18" xfId="8814" xr:uid="{F7DDDD50-9A25-446A-82A2-88DAE3A93EE9}"/>
    <cellStyle name="Normal 2 24 3 2 19" xfId="8815" xr:uid="{0373BA63-C77B-4F4E-9867-A84A9DE89F06}"/>
    <cellStyle name="Normal 2 24 3 2 2" xfId="8816" xr:uid="{E0C50784-E484-4752-A16A-6A0C84AAA19A}"/>
    <cellStyle name="Normal 2 24 3 2 20" xfId="8817" xr:uid="{0975B671-4EA7-4CA7-A6FC-0AC8938EB207}"/>
    <cellStyle name="Normal 2 24 3 2 21" xfId="8818" xr:uid="{534D82D4-FCC2-490E-976C-AD0D0F07BC1D}"/>
    <cellStyle name="Normal 2 24 3 2 22" xfId="8819" xr:uid="{C64101B6-B330-438C-8FD7-CF64E838BD12}"/>
    <cellStyle name="Normal 2 24 3 2 23" xfId="8820" xr:uid="{5FBBC30A-FFB1-4843-975D-13E1909C5747}"/>
    <cellStyle name="Normal 2 24 3 2 24" xfId="8821" xr:uid="{3493E58E-2404-4752-A9FF-21F9CFE28298}"/>
    <cellStyle name="Normal 2 24 3 2 25" xfId="8822" xr:uid="{D44147D1-3102-4408-8909-5D83013D2A14}"/>
    <cellStyle name="Normal 2 24 3 2 26" xfId="8823" xr:uid="{E06231A1-8463-4646-8292-895F6FCA71B4}"/>
    <cellStyle name="Normal 2 24 3 2 27" xfId="8824" xr:uid="{DE001D44-0CE1-478F-A66C-11A69FDC3E34}"/>
    <cellStyle name="Normal 2 24 3 2 28" xfId="8825" xr:uid="{FFA5EBE1-E708-40F4-80EA-8A5A531DD3D8}"/>
    <cellStyle name="Normal 2 24 3 2 29" xfId="8826" xr:uid="{3404E48C-DC4A-40F1-85F8-E87096CF54C9}"/>
    <cellStyle name="Normal 2 24 3 2 3" xfId="8827" xr:uid="{25A64FAE-173F-4C5F-B200-71DAB15246EB}"/>
    <cellStyle name="Normal 2 24 3 2 30" xfId="8828" xr:uid="{9035876A-FECB-4D6B-AD4D-FB95CDCC912D}"/>
    <cellStyle name="Normal 2 24 3 2 31" xfId="8829" xr:uid="{A4EB74F9-0863-4BE3-A915-7F9893D1CA86}"/>
    <cellStyle name="Normal 2 24 3 2 32" xfId="8830" xr:uid="{FB4F229C-12AB-4CAA-AB71-2F2A6572C829}"/>
    <cellStyle name="Normal 2 24 3 2 33" xfId="8831" xr:uid="{7C46568A-D2F3-42ED-B80C-C12C8D62062F}"/>
    <cellStyle name="Normal 2 24 3 2 34" xfId="8832" xr:uid="{D1DBCCF2-3F73-40DB-B51F-0696BD1B1EBB}"/>
    <cellStyle name="Normal 2 24 3 2 35" xfId="8833" xr:uid="{D41DB7BD-6E32-414D-932E-91C2F9E382BD}"/>
    <cellStyle name="Normal 2 24 3 2 36" xfId="8834" xr:uid="{1E7DD632-21A3-4495-A8F6-0AF6824C3332}"/>
    <cellStyle name="Normal 2 24 3 2 37" xfId="8835" xr:uid="{115FCF4F-A387-4C00-BAA1-D84966F67F76}"/>
    <cellStyle name="Normal 2 24 3 2 38" xfId="8836" xr:uid="{66D24040-608B-4A35-84A6-C0A32914A4A7}"/>
    <cellStyle name="Normal 2 24 3 2 4" xfId="8837" xr:uid="{702F917E-EA4C-4D78-B96A-8D2817E806BC}"/>
    <cellStyle name="Normal 2 24 3 2 5" xfId="8838" xr:uid="{3F6DDE9D-6AA3-4B64-81A2-97BFC09AFCA5}"/>
    <cellStyle name="Normal 2 24 3 2 6" xfId="8839" xr:uid="{96FAE13D-A4AF-4E3B-B29A-7F872D6F8E05}"/>
    <cellStyle name="Normal 2 24 3 2 7" xfId="8840" xr:uid="{DA55C456-2A24-4869-98DB-F6291D0B607E}"/>
    <cellStyle name="Normal 2 24 3 2 8" xfId="8841" xr:uid="{BD9F889C-9CFA-4AD2-8725-2792095F2AFB}"/>
    <cellStyle name="Normal 2 24 3 2 9" xfId="8842" xr:uid="{BD2F9B00-9970-471F-BB26-2DEFBAEA6610}"/>
    <cellStyle name="Normal 2 24 3 20" xfId="8843" xr:uid="{D4569F29-AB4E-437B-80B7-595CBC3DC156}"/>
    <cellStyle name="Normal 2 24 3 21" xfId="8844" xr:uid="{58D666C2-C865-492D-B354-50490E56D188}"/>
    <cellStyle name="Normal 2 24 3 22" xfId="8845" xr:uid="{FC79BC7A-94D1-4567-9202-5D4418B5D7BC}"/>
    <cellStyle name="Normal 2 24 3 23" xfId="8846" xr:uid="{477005D6-4C96-40BF-A0B5-CF23E4BA045C}"/>
    <cellStyle name="Normal 2 24 3 24" xfId="8847" xr:uid="{48359C6F-A5D7-47A6-B39C-B3133EDED89A}"/>
    <cellStyle name="Normal 2 24 3 25" xfId="8848" xr:uid="{E13895BB-CA18-4094-AC5F-9EDCEB46D4E4}"/>
    <cellStyle name="Normal 2 24 3 26" xfId="8849" xr:uid="{5EE47CFE-FA0F-4D0D-9D21-4CE730059940}"/>
    <cellStyle name="Normal 2 24 3 27" xfId="8850" xr:uid="{ABF46B6A-95E4-4035-9841-D1942F1AB796}"/>
    <cellStyle name="Normal 2 24 3 28" xfId="8851" xr:uid="{2FBAABCE-61F3-40E8-AD4F-227E02FFC941}"/>
    <cellStyle name="Normal 2 24 3 29" xfId="8852" xr:uid="{6F739DC9-6F58-43D2-9BC1-8F302E713855}"/>
    <cellStyle name="Normal 2 24 3 3" xfId="8853" xr:uid="{A7541350-B39E-49A4-BC3A-4B8FDA85EBD6}"/>
    <cellStyle name="Normal 2 24 3 30" xfId="8854" xr:uid="{0671FCD2-282D-413B-85CD-FDF538815378}"/>
    <cellStyle name="Normal 2 24 3 31" xfId="8855" xr:uid="{765D80EA-3367-483E-834D-C057454900A8}"/>
    <cellStyle name="Normal 2 24 3 32" xfId="8856" xr:uid="{6D480680-8E47-40A5-A378-9D9B27F26282}"/>
    <cellStyle name="Normal 2 24 3 33" xfId="8857" xr:uid="{F493D57F-FD06-403D-A656-FBBD63C9B7FC}"/>
    <cellStyle name="Normal 2 24 3 34" xfId="8858" xr:uid="{853AF1C4-D282-4D00-9AAB-93F389E00B9F}"/>
    <cellStyle name="Normal 2 24 3 35" xfId="8859" xr:uid="{F3093184-29B5-4FF9-90A2-0410D140978A}"/>
    <cellStyle name="Normal 2 24 3 36" xfId="8860" xr:uid="{103974DF-F0E2-4B2E-B190-14947CACE8BA}"/>
    <cellStyle name="Normal 2 24 3 37" xfId="8861" xr:uid="{D80C73CC-E587-4615-A5B1-1DDB39E0B05C}"/>
    <cellStyle name="Normal 2 24 3 38" xfId="8862" xr:uid="{06CA8C8A-DB6A-4692-AB8A-08E716CD6491}"/>
    <cellStyle name="Normal 2 24 3 4" xfId="8863" xr:uid="{B0B6BEAE-CAE4-45F4-A95F-5AB9C29F928C}"/>
    <cellStyle name="Normal 2 24 3 5" xfId="8864" xr:uid="{D0870A49-3FC8-48DB-8BD3-F1E64F91F8B4}"/>
    <cellStyle name="Normal 2 24 3 6" xfId="8865" xr:uid="{315E3681-1DC5-4C5F-AB26-10117CF04254}"/>
    <cellStyle name="Normal 2 24 3 7" xfId="8866" xr:uid="{7D67F5D1-8AD6-403F-9029-7382E714E9F5}"/>
    <cellStyle name="Normal 2 24 3 8" xfId="8867" xr:uid="{18DFF934-30AE-47BD-A782-8013E6720230}"/>
    <cellStyle name="Normal 2 24 3 9" xfId="8868" xr:uid="{66EFD392-2435-4996-974E-3FF2597FC037}"/>
    <cellStyle name="Normal 2 24 30" xfId="8869" xr:uid="{D536B6FA-F2FE-44D1-AAFC-ED639160DB37}"/>
    <cellStyle name="Normal 2 24 31" xfId="8870" xr:uid="{B07EEDC6-4819-4EB1-84FF-68E55091488B}"/>
    <cellStyle name="Normal 2 24 32" xfId="8871" xr:uid="{4BCC6B5A-F1C6-4B64-A3D0-07794E2DAE86}"/>
    <cellStyle name="Normal 2 24 33" xfId="8872" xr:uid="{0E1F67DA-104D-4B4E-8449-B0C4690BD3F4}"/>
    <cellStyle name="Normal 2 24 34" xfId="8873" xr:uid="{B29944F2-22B8-4CF4-9497-A690C48378A7}"/>
    <cellStyle name="Normal 2 24 35" xfId="8874" xr:uid="{568FD450-D88E-481B-A700-C4C0B3DC751F}"/>
    <cellStyle name="Normal 2 24 36" xfId="8875" xr:uid="{43B490A3-F8BC-4404-A722-6E96D71C5731}"/>
    <cellStyle name="Normal 2 24 37" xfId="8876" xr:uid="{EA5BE426-17E5-4CCA-99CE-949A853A1280}"/>
    <cellStyle name="Normal 2 24 38" xfId="8877" xr:uid="{297A40F4-C4EF-49F3-A75F-D612BC0706C6}"/>
    <cellStyle name="Normal 2 24 39" xfId="8878" xr:uid="{A8EA4B89-96AC-4C05-BA4E-AC493E4E81CD}"/>
    <cellStyle name="Normal 2 24 4" xfId="8879" xr:uid="{5FD75349-D13E-4E65-9924-8CA85E92EC10}"/>
    <cellStyle name="Normal 2 24 40" xfId="8880" xr:uid="{55603746-388C-4999-A1D6-7ACAB936167D}"/>
    <cellStyle name="Normal 2 24 5" xfId="8881" xr:uid="{8050A7CE-6C00-443D-87E2-2713E8F51B53}"/>
    <cellStyle name="Normal 2 24 6" xfId="8882" xr:uid="{A3AF99E3-65DE-4E8F-8EBE-9FF5D6339C5E}"/>
    <cellStyle name="Normal 2 24 7" xfId="8883" xr:uid="{B0D2824C-9836-4A6E-AC3B-E9AAB902F476}"/>
    <cellStyle name="Normal 2 24 8" xfId="8884" xr:uid="{231ABA0D-0738-4012-869D-8B0272DCBDAF}"/>
    <cellStyle name="Normal 2 24 9" xfId="8885" xr:uid="{D54EE6E9-64A8-4D4B-8D2A-D56363FAB156}"/>
    <cellStyle name="Normal 2 25" xfId="8886" xr:uid="{FC047D8B-D941-4795-9F2F-F05522A1420A}"/>
    <cellStyle name="Normal 2 26" xfId="8887" xr:uid="{9890E6E9-AE76-4DDB-AE11-C9EEE4EEF7EE}"/>
    <cellStyle name="Normal 2 27" xfId="8888" xr:uid="{09250360-9AE4-4F1E-AB12-2EF7A98B5A68}"/>
    <cellStyle name="Normal 2 28" xfId="8889" xr:uid="{662716DA-D9A7-46BF-BACF-DFD66CDD2C72}"/>
    <cellStyle name="Normal 2 29" xfId="8890" xr:uid="{68B18678-375E-4712-9B5B-C5846A6559E4}"/>
    <cellStyle name="Normal 2 3" xfId="8891" xr:uid="{703BE9C4-CC5C-459F-9E36-98DF5F6AFE77}"/>
    <cellStyle name="Normal 2 3 10" xfId="8892" xr:uid="{F23B1824-47F5-4CF2-A4BA-18EA103329A9}"/>
    <cellStyle name="Normal 2 3 10 2" xfId="8893" xr:uid="{36923249-4DE7-4BFE-9AE3-010DC3F7C205}"/>
    <cellStyle name="Normal 2 3 10 3" xfId="8894" xr:uid="{8EFE35B9-CEB3-4E28-97EE-214E4910F02B}"/>
    <cellStyle name="Normal 2 3 10 4" xfId="8895" xr:uid="{62BA359D-A877-400E-B548-8104BADADEB8}"/>
    <cellStyle name="Normal 2 3 10 5" xfId="8896" xr:uid="{DB174C09-B705-4108-A999-2DDB98CD9EB5}"/>
    <cellStyle name="Normal 2 3 10 6" xfId="8897" xr:uid="{7FEB0BFB-42C6-447D-B224-C4240AE87C18}"/>
    <cellStyle name="Normal 2 3 100" xfId="8898" xr:uid="{8C0D1D0B-9202-43B2-B299-A67673262104}"/>
    <cellStyle name="Normal 2 3 101" xfId="8899" xr:uid="{D44665DD-E362-4BEC-BD69-33A50322158F}"/>
    <cellStyle name="Normal 2 3 102" xfId="8900" xr:uid="{0883BE79-A32F-4EA4-9805-68599988A96F}"/>
    <cellStyle name="Normal 2 3 103" xfId="8901" xr:uid="{F200EAA6-7339-46C0-AF2D-7FE88FBE8B70}"/>
    <cellStyle name="Normal 2 3 104" xfId="8902" xr:uid="{19283841-E845-4EC8-87F9-1AD70C9380DC}"/>
    <cellStyle name="Normal 2 3 105" xfId="8903" xr:uid="{31273D4D-B181-40D4-94B8-19032AE5BC05}"/>
    <cellStyle name="Normal 2 3 106" xfId="8904" xr:uid="{5A54E827-CF24-443C-859B-07BAD37453AE}"/>
    <cellStyle name="Normal 2 3 107" xfId="8905" xr:uid="{E15CE1FE-7732-4A46-AC4E-2CFEE039D48A}"/>
    <cellStyle name="Normal 2 3 108" xfId="8906" xr:uid="{8BD3C962-1C52-4E51-B4F3-106E637F264F}"/>
    <cellStyle name="Normal 2 3 109" xfId="8907" xr:uid="{CD640B9B-34EC-4ADE-95E3-787564CB6D62}"/>
    <cellStyle name="Normal 2 3 11" xfId="8908" xr:uid="{58970192-7EF9-49CF-92E6-D80CECEC3F07}"/>
    <cellStyle name="Normal 2 3 11 2" xfId="8909" xr:uid="{21FAE7D4-07C9-42B2-AE6D-3836F8E81898}"/>
    <cellStyle name="Normal 2 3 11 3" xfId="8910" xr:uid="{5CA6101D-8A18-4FE2-B110-040D48CD1A7F}"/>
    <cellStyle name="Normal 2 3 11 4" xfId="8911" xr:uid="{C3BA7049-1752-4AA9-8529-886B0F3361FF}"/>
    <cellStyle name="Normal 2 3 11 5" xfId="8912" xr:uid="{57C00FA4-EC01-4781-A33B-06C9657B3279}"/>
    <cellStyle name="Normal 2 3 11 6" xfId="8913" xr:uid="{87C4919E-2ECC-4718-A652-F7B745BF3904}"/>
    <cellStyle name="Normal 2 3 110" xfId="8914" xr:uid="{BD79CF76-6654-4730-A992-32728761BB90}"/>
    <cellStyle name="Normal 2 3 111" xfId="8915" xr:uid="{DA954E3E-A504-4227-85CB-648E5D64BA94}"/>
    <cellStyle name="Normal 2 3 112" xfId="8916" xr:uid="{51DB397E-96CD-456F-A7C5-869346F9B915}"/>
    <cellStyle name="Normal 2 3 113" xfId="8917" xr:uid="{B4463474-BB61-4D74-9CBC-61714CB0F64B}"/>
    <cellStyle name="Normal 2 3 114" xfId="8918" xr:uid="{C6B3FE21-4AB4-492C-99EF-A24E9318EAAC}"/>
    <cellStyle name="Normal 2 3 115" xfId="8919" xr:uid="{282CB472-5F7A-4DCD-8684-7B41D9D8B7B4}"/>
    <cellStyle name="Normal 2 3 116" xfId="8920" xr:uid="{4F711EB1-9CF2-4579-8390-72F92A0C7372}"/>
    <cellStyle name="Normal 2 3 117" xfId="8921" xr:uid="{0A0F8051-8CAA-4FDF-A9A6-7E54542C6198}"/>
    <cellStyle name="Normal 2 3 118" xfId="8922" xr:uid="{76EDBE2A-DB8A-4580-9C69-ACDADEDA6032}"/>
    <cellStyle name="Normal 2 3 119" xfId="8923" xr:uid="{D2945CF8-D206-44BD-97FD-88AD47584CEA}"/>
    <cellStyle name="Normal 2 3 12" xfId="8924" xr:uid="{FE6BB625-FF6A-4CAD-8217-CD37904175E3}"/>
    <cellStyle name="Normal 2 3 12 2" xfId="8925" xr:uid="{2FC8A39C-64D9-472E-B391-6AD3DA50B41A}"/>
    <cellStyle name="Normal 2 3 12 3" xfId="8926" xr:uid="{B4E89DC3-49C3-4FF4-9E12-B58D636286DF}"/>
    <cellStyle name="Normal 2 3 12 4" xfId="8927" xr:uid="{1163F3A2-C5CD-42A8-823E-702F8FE13119}"/>
    <cellStyle name="Normal 2 3 12 5" xfId="8928" xr:uid="{FEA7B206-F2FB-436C-86A6-39EB48825654}"/>
    <cellStyle name="Normal 2 3 12 6" xfId="8929" xr:uid="{EE07D5DD-F431-4663-88C7-B030FB994176}"/>
    <cellStyle name="Normal 2 3 120" xfId="8930" xr:uid="{5FE10BF3-E691-4C22-8924-438ABB08D6D8}"/>
    <cellStyle name="Normal 2 3 121" xfId="8931" xr:uid="{EF91A0E9-8CF6-4238-8109-0321E3FBB50C}"/>
    <cellStyle name="Normal 2 3 122" xfId="8932" xr:uid="{6802C9A6-C5EC-4A44-A99D-555D801C38F9}"/>
    <cellStyle name="Normal 2 3 123" xfId="8933" xr:uid="{BB88E2CE-D435-495F-96C5-3B6AB1F062E3}"/>
    <cellStyle name="Normal 2 3 124" xfId="8934" xr:uid="{2ED17A6F-56EE-45E0-8E7C-CF3BDF0A7F86}"/>
    <cellStyle name="Normal 2 3 125" xfId="8935" xr:uid="{073DBFF7-7DA1-4F59-B397-DDA1D8334804}"/>
    <cellStyle name="Normal 2 3 126" xfId="8936" xr:uid="{936F00CD-F825-4DB1-9B7E-FF24ADC4C86F}"/>
    <cellStyle name="Normal 2 3 13" xfId="8937" xr:uid="{054320EA-D5BE-4861-9CBF-DF4742B25BF6}"/>
    <cellStyle name="Normal 2 3 13 2" xfId="8938" xr:uid="{3DC31B63-44B0-4489-81EB-B8738A25B213}"/>
    <cellStyle name="Normal 2 3 13 3" xfId="8939" xr:uid="{CD3BACC9-275E-4444-BB44-F3AD977D6F85}"/>
    <cellStyle name="Normal 2 3 13 4" xfId="8940" xr:uid="{357FB89C-C355-4E0B-B063-D331A757EC75}"/>
    <cellStyle name="Normal 2 3 13 5" xfId="8941" xr:uid="{24D15820-3D76-4D9D-A5D7-61DF90C6A4DA}"/>
    <cellStyle name="Normal 2 3 13 6" xfId="8942" xr:uid="{760815EE-98FF-4238-89F1-3639CC53C2AD}"/>
    <cellStyle name="Normal 2 3 14" xfId="8943" xr:uid="{026D9E18-DC44-490D-A18D-F0A0DECDE595}"/>
    <cellStyle name="Normal 2 3 14 2" xfId="8944" xr:uid="{7D40EAD4-8E15-4489-97E9-A7822DA3C7B4}"/>
    <cellStyle name="Normal 2 3 14 3" xfId="8945" xr:uid="{299BD874-6C90-4FFA-9E9D-C818A12DB841}"/>
    <cellStyle name="Normal 2 3 14 4" xfId="8946" xr:uid="{620E1AE9-E05D-4FBF-A46C-A2B57DC20D8E}"/>
    <cellStyle name="Normal 2 3 14 5" xfId="8947" xr:uid="{8C13B1A6-278A-4DF7-985D-8EB1353719F9}"/>
    <cellStyle name="Normal 2 3 14 6" xfId="8948" xr:uid="{6540F839-7301-4D6E-AC36-36B4AF9D5FC7}"/>
    <cellStyle name="Normal 2 3 15" xfId="8949" xr:uid="{60F0380D-2D78-4066-A9B5-EE7EAFC2BE02}"/>
    <cellStyle name="Normal 2 3 15 2" xfId="8950" xr:uid="{238BB6AD-EFE4-4099-88E5-CBD3F5144489}"/>
    <cellStyle name="Normal 2 3 15 3" xfId="8951" xr:uid="{BFCFCA80-9F96-4E3D-A739-FF28CD9AC130}"/>
    <cellStyle name="Normal 2 3 15 4" xfId="8952" xr:uid="{28372FA6-5ECF-4878-B820-BFD85588179B}"/>
    <cellStyle name="Normal 2 3 15 5" xfId="8953" xr:uid="{6D251168-1B3D-4989-9AD8-1254B5D7EBE2}"/>
    <cellStyle name="Normal 2 3 15 6" xfId="8954" xr:uid="{3AFB3AD8-672D-4509-A149-EC0C611A3A96}"/>
    <cellStyle name="Normal 2 3 16" xfId="8955" xr:uid="{1A96F816-954D-4BE6-83C5-910F5B44C5C4}"/>
    <cellStyle name="Normal 2 3 16 2" xfId="8956" xr:uid="{49903173-44FB-4443-A40F-5ECF29FAED08}"/>
    <cellStyle name="Normal 2 3 16 3" xfId="8957" xr:uid="{7779794B-734D-44F9-9F61-36E5A72E5EDE}"/>
    <cellStyle name="Normal 2 3 16 4" xfId="8958" xr:uid="{E6B5CD7A-A193-42F0-B1B6-9C93EC902285}"/>
    <cellStyle name="Normal 2 3 16 5" xfId="8959" xr:uid="{5CE85461-DF76-4194-9C08-5E5EB316FCAB}"/>
    <cellStyle name="Normal 2 3 16 6" xfId="8960" xr:uid="{19C2FA0E-1CBF-472A-A8E4-19416A9DB8AA}"/>
    <cellStyle name="Normal 2 3 17" xfId="8961" xr:uid="{697C075A-030C-4959-A281-8C0455B374B1}"/>
    <cellStyle name="Normal 2 3 17 2" xfId="8962" xr:uid="{25CCC34D-1E82-4F15-836D-E6502ECE33E4}"/>
    <cellStyle name="Normal 2 3 17 3" xfId="8963" xr:uid="{9FD475F7-62D2-469F-9FBE-F680E3CC6221}"/>
    <cellStyle name="Normal 2 3 17 4" xfId="8964" xr:uid="{8D2719A6-0227-4B64-A332-E6D9BE69C5FC}"/>
    <cellStyle name="Normal 2 3 17 5" xfId="8965" xr:uid="{98177EF2-0B10-4C9E-BF09-A581F149D759}"/>
    <cellStyle name="Normal 2 3 17 6" xfId="8966" xr:uid="{0C7CACC8-BC4B-4B90-903D-8A76068BB911}"/>
    <cellStyle name="Normal 2 3 18" xfId="8967" xr:uid="{E5C11431-271C-45C4-B2C9-819C145A3AEF}"/>
    <cellStyle name="Normal 2 3 18 2" xfId="8968" xr:uid="{9FDA0508-5147-4C46-B9A8-11C937367F4B}"/>
    <cellStyle name="Normal 2 3 18 3" xfId="8969" xr:uid="{CF0F6BF9-A840-4599-9AE9-B5DC2ECEDBD6}"/>
    <cellStyle name="Normal 2 3 18 4" xfId="8970" xr:uid="{9D2D9B92-ABFC-4F52-979C-BD196AC4F24E}"/>
    <cellStyle name="Normal 2 3 18 5" xfId="8971" xr:uid="{96612BB4-6804-41D8-AB9B-D2834D0363A2}"/>
    <cellStyle name="Normal 2 3 18 6" xfId="8972" xr:uid="{2FA9BFB5-CAEA-40A5-9540-90BB077B3521}"/>
    <cellStyle name="Normal 2 3 19" xfId="8973" xr:uid="{43827234-AF23-490E-936F-CF83AFDBE92F}"/>
    <cellStyle name="Normal 2 3 19 2" xfId="8974" xr:uid="{96E8FC90-B002-4B41-9A22-D3A382F70DCD}"/>
    <cellStyle name="Normal 2 3 19 3" xfId="8975" xr:uid="{F85744E4-229B-441A-A224-857A612F7FD8}"/>
    <cellStyle name="Normal 2 3 19 4" xfId="8976" xr:uid="{A67B83E7-F2E8-4A30-8668-6E688EC798D5}"/>
    <cellStyle name="Normal 2 3 19 5" xfId="8977" xr:uid="{E944FFB9-934A-4E5A-9B09-64F69D939BF6}"/>
    <cellStyle name="Normal 2 3 19 6" xfId="8978" xr:uid="{970E52FC-4045-4860-8598-1E043DBCACED}"/>
    <cellStyle name="Normal 2 3 2" xfId="8979" xr:uid="{B40A7A13-54C1-4D59-8E3D-7CBAA2960754}"/>
    <cellStyle name="Normal 2 3 2 10" xfId="8980" xr:uid="{527397B8-DEB8-4FD5-98F6-7B9417E1CC8B}"/>
    <cellStyle name="Normal 2 3 2 10 2" xfId="8981" xr:uid="{39D00145-0243-42D3-9E84-A788C36BF217}"/>
    <cellStyle name="Normal 2 3 2 10 3" xfId="8982" xr:uid="{05C9EBA9-151B-4245-AB11-D8E8B47860E8}"/>
    <cellStyle name="Normal 2 3 2 10 4" xfId="8983" xr:uid="{47E56DFC-AA02-4D95-8DC8-B40770AFFC72}"/>
    <cellStyle name="Normal 2 3 2 10 5" xfId="8984" xr:uid="{4B9C7795-2BDC-4CAF-9EB6-322C4BC5BD73}"/>
    <cellStyle name="Normal 2 3 2 10 6" xfId="8985" xr:uid="{D9B8C3FE-C5CD-45C2-B73F-150189C02760}"/>
    <cellStyle name="Normal 2 3 2 100" xfId="8986" xr:uid="{30EF9467-B147-42FF-ACB2-8B23B349117D}"/>
    <cellStyle name="Normal 2 3 2 101" xfId="8987" xr:uid="{89E402F9-EB77-45B2-B2E4-9404A5894D2B}"/>
    <cellStyle name="Normal 2 3 2 102" xfId="8988" xr:uid="{E7A30B17-4F9D-41B5-835D-195E7575AC96}"/>
    <cellStyle name="Normal 2 3 2 103" xfId="8989" xr:uid="{75C75AE2-708B-42BB-BD11-EE00112A5E1B}"/>
    <cellStyle name="Normal 2 3 2 104" xfId="8990" xr:uid="{3F99B500-275A-4A73-8A0C-B0F04629D154}"/>
    <cellStyle name="Normal 2 3 2 105" xfId="8991" xr:uid="{3B0D089E-4310-4574-ABCC-7762BB031149}"/>
    <cellStyle name="Normal 2 3 2 106" xfId="8992" xr:uid="{BD7CEA23-1405-4FAC-A93A-60330DA81301}"/>
    <cellStyle name="Normal 2 3 2 107" xfId="8993" xr:uid="{5C64EB90-E1E7-4485-A601-314C2812FF07}"/>
    <cellStyle name="Normal 2 3 2 108" xfId="8994" xr:uid="{84C8C293-FD11-469F-9F7E-D936EF9AD8F7}"/>
    <cellStyle name="Normal 2 3 2 109" xfId="8995" xr:uid="{5F4F9DDC-E684-4D54-8D2A-7BAF83366684}"/>
    <cellStyle name="Normal 2 3 2 11" xfId="8996" xr:uid="{F9635F8D-55DC-4AAB-B725-F4651CBD605F}"/>
    <cellStyle name="Normal 2 3 2 11 2" xfId="8997" xr:uid="{915542F6-953D-41F5-A47E-BB22C4C58E5E}"/>
    <cellStyle name="Normal 2 3 2 11 3" xfId="8998" xr:uid="{C2EAFFA7-666A-45F4-B5BC-455BF50563B8}"/>
    <cellStyle name="Normal 2 3 2 11 4" xfId="8999" xr:uid="{9AF3DFD7-C539-403E-8F7B-83E462AC95C9}"/>
    <cellStyle name="Normal 2 3 2 11 5" xfId="9000" xr:uid="{ADAC379C-E805-44AC-8416-0654BC8F52EB}"/>
    <cellStyle name="Normal 2 3 2 11 6" xfId="9001" xr:uid="{D7B7CEA6-FE09-45FB-8A0D-6F589F90DC76}"/>
    <cellStyle name="Normal 2 3 2 110" xfId="9002" xr:uid="{91F5B130-62EA-4D6C-BD5C-FC426E16EF1B}"/>
    <cellStyle name="Normal 2 3 2 111" xfId="9003" xr:uid="{B07F1244-E595-4E80-A11C-81F5ED7E4DAF}"/>
    <cellStyle name="Normal 2 3 2 12" xfId="9004" xr:uid="{3BF3333F-0C80-48A3-9D64-59D5605F22B6}"/>
    <cellStyle name="Normal 2 3 2 12 2" xfId="9005" xr:uid="{ADA01C89-CBF6-4E8D-B539-A9A9325F3F2C}"/>
    <cellStyle name="Normal 2 3 2 12 3" xfId="9006" xr:uid="{A3578FDB-2F04-4048-A247-911740C8F25A}"/>
    <cellStyle name="Normal 2 3 2 12 4" xfId="9007" xr:uid="{5E9FD077-01B5-48EA-BD22-1D057409213E}"/>
    <cellStyle name="Normal 2 3 2 12 5" xfId="9008" xr:uid="{C521EC8E-7BE2-4DE7-8F57-1DB3620B7B33}"/>
    <cellStyle name="Normal 2 3 2 12 6" xfId="9009" xr:uid="{8F11A167-EC91-446A-AE57-E881E90BCCC5}"/>
    <cellStyle name="Normal 2 3 2 13" xfId="9010" xr:uid="{56C30EC2-09CD-4445-AE19-7271A9A4FC63}"/>
    <cellStyle name="Normal 2 3 2 13 2" xfId="9011" xr:uid="{2DD8B999-5BA8-4E22-8175-E2ECB27F1388}"/>
    <cellStyle name="Normal 2 3 2 13 3" xfId="9012" xr:uid="{C6C4B305-2FB3-4AF0-83DF-34DDC7F5B1D8}"/>
    <cellStyle name="Normal 2 3 2 13 4" xfId="9013" xr:uid="{27F823C4-E21E-4527-AAC5-387FEF0F8745}"/>
    <cellStyle name="Normal 2 3 2 13 5" xfId="9014" xr:uid="{1F982FEF-9846-495C-882F-58629CCBF4AE}"/>
    <cellStyle name="Normal 2 3 2 13 6" xfId="9015" xr:uid="{EFD2D2E1-1C4C-4CA5-A195-CFD7771D6907}"/>
    <cellStyle name="Normal 2 3 2 14" xfId="9016" xr:uid="{7022C5A8-7A9B-4AD6-92B7-1E79EE6A4C95}"/>
    <cellStyle name="Normal 2 3 2 14 2" xfId="9017" xr:uid="{365C1B81-6743-4D72-B9AA-EC83BD7EC894}"/>
    <cellStyle name="Normal 2 3 2 14 3" xfId="9018" xr:uid="{3A37D94C-29BC-4B2A-8B7B-ECFC3378710A}"/>
    <cellStyle name="Normal 2 3 2 14 4" xfId="9019" xr:uid="{4930D85C-D7CC-4C5A-BB80-1D31626469CF}"/>
    <cellStyle name="Normal 2 3 2 14 5" xfId="9020" xr:uid="{82477D83-6F3F-4F81-BBE2-8FDC5422D47B}"/>
    <cellStyle name="Normal 2 3 2 14 6" xfId="9021" xr:uid="{71E9D7A0-333D-4671-AC45-1D0B68537598}"/>
    <cellStyle name="Normal 2 3 2 15" xfId="9022" xr:uid="{7C313382-C82E-4BE0-813E-0DAE8FD2F5A4}"/>
    <cellStyle name="Normal 2 3 2 15 2" xfId="9023" xr:uid="{7C6692E1-8A22-4542-B1F2-D0F6A9645782}"/>
    <cellStyle name="Normal 2 3 2 15 3" xfId="9024" xr:uid="{2C6F9DD2-3F77-497E-8091-0870936DE213}"/>
    <cellStyle name="Normal 2 3 2 15 4" xfId="9025" xr:uid="{22C476BD-C6A2-41E4-AB09-654C4B25F403}"/>
    <cellStyle name="Normal 2 3 2 15 5" xfId="9026" xr:uid="{2EE1F343-3743-4F2C-A8BA-F98E196A2F23}"/>
    <cellStyle name="Normal 2 3 2 15 6" xfId="9027" xr:uid="{9A9647B6-FFF4-46EB-BD25-6332509F80B8}"/>
    <cellStyle name="Normal 2 3 2 16" xfId="9028" xr:uid="{5E8DAEB1-D773-4DF0-ACA2-732F866219D3}"/>
    <cellStyle name="Normal 2 3 2 16 2" xfId="9029" xr:uid="{80D4B8E8-7C5D-43A9-A29D-143389039DBE}"/>
    <cellStyle name="Normal 2 3 2 16 3" xfId="9030" xr:uid="{81660818-04BC-4F71-B7C1-50D48CFBED26}"/>
    <cellStyle name="Normal 2 3 2 16 4" xfId="9031" xr:uid="{E56AEB02-A235-4E28-A631-317E3B8652AF}"/>
    <cellStyle name="Normal 2 3 2 16 5" xfId="9032" xr:uid="{A90BA67A-86BC-4A5D-9563-FFE9C6C52D36}"/>
    <cellStyle name="Normal 2 3 2 16 6" xfId="9033" xr:uid="{182E1AA7-5745-4672-9AE9-81592DA52EF6}"/>
    <cellStyle name="Normal 2 3 2 17" xfId="9034" xr:uid="{4F4F72E9-3EE1-46B6-82FD-DECD415348BA}"/>
    <cellStyle name="Normal 2 3 2 17 2" xfId="9035" xr:uid="{733D86F5-857A-417D-BCEB-44A410CB282C}"/>
    <cellStyle name="Normal 2 3 2 17 3" xfId="9036" xr:uid="{2A45A76B-D2BC-4979-BACD-CA79996085FF}"/>
    <cellStyle name="Normal 2 3 2 17 4" xfId="9037" xr:uid="{184AF6AF-593E-463D-ABAF-02E2DB34DB2A}"/>
    <cellStyle name="Normal 2 3 2 17 5" xfId="9038" xr:uid="{3B06AC39-D33C-46F5-84FD-C96AE8DCCE54}"/>
    <cellStyle name="Normal 2 3 2 17 6" xfId="9039" xr:uid="{5037CDA6-39AE-4F7F-8862-B55F8CDC40B9}"/>
    <cellStyle name="Normal 2 3 2 18" xfId="9040" xr:uid="{6CD778F9-4E99-4DEA-A47F-EB2E574F8992}"/>
    <cellStyle name="Normal 2 3 2 18 2" xfId="9041" xr:uid="{A2E0617A-0669-473B-845B-CAD87CD59DEA}"/>
    <cellStyle name="Normal 2 3 2 18 3" xfId="9042" xr:uid="{89D831AB-33E5-45FB-B1B0-0F900D710684}"/>
    <cellStyle name="Normal 2 3 2 18 4" xfId="9043" xr:uid="{094C4252-C85F-486E-8F53-8D97F0B10059}"/>
    <cellStyle name="Normal 2 3 2 18 5" xfId="9044" xr:uid="{B839CB85-7457-4318-BB95-7DC40CD7D2E2}"/>
    <cellStyle name="Normal 2 3 2 18 6" xfId="9045" xr:uid="{93FA4517-B252-4E09-80D4-5131DB9EE467}"/>
    <cellStyle name="Normal 2 3 2 19" xfId="9046" xr:uid="{83C398BA-D7C8-4E81-9BF7-6E09681D917C}"/>
    <cellStyle name="Normal 2 3 2 19 2" xfId="9047" xr:uid="{1D1E063D-1FBB-479A-B10F-448C03217018}"/>
    <cellStyle name="Normal 2 3 2 19 3" xfId="9048" xr:uid="{C4E56B92-0828-4206-BAAE-10C3A984060A}"/>
    <cellStyle name="Normal 2 3 2 19 4" xfId="9049" xr:uid="{2C5D149D-CE1B-430F-BFCF-06E5519DC9CB}"/>
    <cellStyle name="Normal 2 3 2 19 5" xfId="9050" xr:uid="{7D8411B3-F919-4367-A14D-CFE067612ED3}"/>
    <cellStyle name="Normal 2 3 2 19 6" xfId="9051" xr:uid="{C2290BD2-2874-4393-8F7E-3B90F59D4C15}"/>
    <cellStyle name="Normal 2 3 2 2" xfId="9052" xr:uid="{AE6FE6F5-C3A4-46ED-BF66-2D02BEE0DCE4}"/>
    <cellStyle name="Normal 2 3 2 2 10" xfId="9053" xr:uid="{7989BA77-CC91-4ED3-862F-3440268D8E9B}"/>
    <cellStyle name="Normal 2 3 2 2 11" xfId="9054" xr:uid="{74FA7363-020F-4F7A-8C22-59E6992C6016}"/>
    <cellStyle name="Normal 2 3 2 2 12" xfId="9055" xr:uid="{E3BBE2F3-4AD0-4A4B-941F-FC71249238FC}"/>
    <cellStyle name="Normal 2 3 2 2 13" xfId="9056" xr:uid="{C4A73447-9820-4CE7-B6B6-C99D0974BBE8}"/>
    <cellStyle name="Normal 2 3 2 2 14" xfId="9057" xr:uid="{E68CF123-E7CE-4941-B1C2-CE577F3899A1}"/>
    <cellStyle name="Normal 2 3 2 2 15" xfId="9058" xr:uid="{C94BB96C-E2F0-4E91-B6B3-D9687F4ABB29}"/>
    <cellStyle name="Normal 2 3 2 2 16" xfId="9059" xr:uid="{11978CF5-9C4A-4580-BDAD-8C808866595E}"/>
    <cellStyle name="Normal 2 3 2 2 17" xfId="9060" xr:uid="{10A91590-255A-4CA3-9390-6C7991477C93}"/>
    <cellStyle name="Normal 2 3 2 2 18" xfId="9061" xr:uid="{54767551-BA3C-41E4-9617-D7B0458C0402}"/>
    <cellStyle name="Normal 2 3 2 2 19" xfId="9062" xr:uid="{67DD2636-B705-4237-940C-EBE024685C7E}"/>
    <cellStyle name="Normal 2 3 2 2 2" xfId="9063" xr:uid="{A0E5228F-D916-4266-873A-E24795F4C93C}"/>
    <cellStyle name="Normal 2 3 2 2 2 10" xfId="9064" xr:uid="{ACFF1B10-593C-472A-B08F-43CD0AF707ED}"/>
    <cellStyle name="Normal 2 3 2 2 2 11" xfId="9065" xr:uid="{31024A22-7DEC-4A43-8A85-B5FB33CE012E}"/>
    <cellStyle name="Normal 2 3 2 2 2 12" xfId="9066" xr:uid="{14BB5D13-EA23-454C-8509-36CEEE21BD7F}"/>
    <cellStyle name="Normal 2 3 2 2 2 13" xfId="9067" xr:uid="{3D53A2E2-A759-4DC4-AFCE-D4D4CC1A0134}"/>
    <cellStyle name="Normal 2 3 2 2 2 14" xfId="9068" xr:uid="{4CB12585-0B6C-42A8-A1A2-E737268FCE70}"/>
    <cellStyle name="Normal 2 3 2 2 2 15" xfId="9069" xr:uid="{26861C6B-36E4-410C-A85F-242A6BD33802}"/>
    <cellStyle name="Normal 2 3 2 2 2 16" xfId="9070" xr:uid="{DDF699E1-61A8-4F48-A1F5-93ACF280F14B}"/>
    <cellStyle name="Normal 2 3 2 2 2 17" xfId="9071" xr:uid="{3604A481-C5F1-4638-A369-8192C993E4B0}"/>
    <cellStyle name="Normal 2 3 2 2 2 18" xfId="9072" xr:uid="{FAFE720A-4E54-424B-8104-B5FBC24CF967}"/>
    <cellStyle name="Normal 2 3 2 2 2 19" xfId="9073" xr:uid="{5DD90ECC-062E-490C-9F9B-C17586053D3C}"/>
    <cellStyle name="Normal 2 3 2 2 2 2" xfId="9074" xr:uid="{7F74B21C-265E-4386-A024-4C4DD0BE986B}"/>
    <cellStyle name="Normal 2 3 2 2 2 2 10" xfId="9075" xr:uid="{EE36739E-0836-43ED-A019-0B4B01CDE379}"/>
    <cellStyle name="Normal 2 3 2 2 2 2 11" xfId="9076" xr:uid="{ED146999-C898-4119-9443-58B06D062DF4}"/>
    <cellStyle name="Normal 2 3 2 2 2 2 12" xfId="9077" xr:uid="{670AF6F7-85E6-4025-B892-EE8D9850E003}"/>
    <cellStyle name="Normal 2 3 2 2 2 2 13" xfId="9078" xr:uid="{A9147107-E636-4035-A0DF-EB3EDCD34935}"/>
    <cellStyle name="Normal 2 3 2 2 2 2 14" xfId="9079" xr:uid="{A20F3813-799C-49F9-92FC-19ED84973446}"/>
    <cellStyle name="Normal 2 3 2 2 2 2 15" xfId="9080" xr:uid="{A12B9C43-5F65-4873-8D51-6932EF523E43}"/>
    <cellStyle name="Normal 2 3 2 2 2 2 16" xfId="9081" xr:uid="{FB444159-42B7-4984-9ADA-BCC4998E3CAF}"/>
    <cellStyle name="Normal 2 3 2 2 2 2 17" xfId="9082" xr:uid="{7B280ED5-6873-4961-B48C-F38933D75BDE}"/>
    <cellStyle name="Normal 2 3 2 2 2 2 18" xfId="9083" xr:uid="{3B656E9B-B2D7-43C0-B175-B709FC9A49E9}"/>
    <cellStyle name="Normal 2 3 2 2 2 2 19" xfId="9084" xr:uid="{F30C0091-AFD7-4F67-9A30-9121FFE03C00}"/>
    <cellStyle name="Normal 2 3 2 2 2 2 2" xfId="9085" xr:uid="{3D1CF3A4-C2E8-4905-929E-719A1023BBFE}"/>
    <cellStyle name="Normal 2 3 2 2 2 2 2 10" xfId="9086" xr:uid="{7875CE6A-A5D9-47EF-B741-54EA770F841C}"/>
    <cellStyle name="Normal 2 3 2 2 2 2 2 11" xfId="9087" xr:uid="{46187C63-F4EC-4991-99E6-04EDEB32C6E6}"/>
    <cellStyle name="Normal 2 3 2 2 2 2 2 12" xfId="9088" xr:uid="{9D94869C-D5D8-4AEE-BB96-27FE9D6DDE4A}"/>
    <cellStyle name="Normal 2 3 2 2 2 2 2 13" xfId="9089" xr:uid="{6055A2F8-1846-4046-A58A-DAA3E66B7974}"/>
    <cellStyle name="Normal 2 3 2 2 2 2 2 14" xfId="9090" xr:uid="{BF70D749-FCA7-4EF8-854D-B339FB703FD5}"/>
    <cellStyle name="Normal 2 3 2 2 2 2 2 15" xfId="9091" xr:uid="{F67B8A33-7083-4A5C-A87D-24FC275D41B6}"/>
    <cellStyle name="Normal 2 3 2 2 2 2 2 16" xfId="9092" xr:uid="{925FE878-409E-45F3-B4CC-ACAD531B825D}"/>
    <cellStyle name="Normal 2 3 2 2 2 2 2 17" xfId="9093" xr:uid="{13D52619-269C-425B-8C60-674EE7A9E057}"/>
    <cellStyle name="Normal 2 3 2 2 2 2 2 18" xfId="9094" xr:uid="{B9099A37-4941-40D1-ACAC-3C9D2AF54CF4}"/>
    <cellStyle name="Normal 2 3 2 2 2 2 2 19" xfId="9095" xr:uid="{6EFCFF70-2B22-41CA-96C2-C154936A869C}"/>
    <cellStyle name="Normal 2 3 2 2 2 2 2 2" xfId="9096" xr:uid="{7E7F001B-F59B-470C-9C38-43957C6DA153}"/>
    <cellStyle name="Normal 2 3 2 2 2 2 2 20" xfId="9097" xr:uid="{AA1DA4F7-DB0A-44CA-A79D-8C8B512DAF57}"/>
    <cellStyle name="Normal 2 3 2 2 2 2 2 21" xfId="9098" xr:uid="{7A34996C-F0FD-4247-9268-BAE06CF154DE}"/>
    <cellStyle name="Normal 2 3 2 2 2 2 2 22" xfId="9099" xr:uid="{852FE873-88DD-481E-908E-12F7A2F16530}"/>
    <cellStyle name="Normal 2 3 2 2 2 2 2 23" xfId="9100" xr:uid="{2BE859C6-4DA6-45D8-9846-739681660289}"/>
    <cellStyle name="Normal 2 3 2 2 2 2 2 24" xfId="9101" xr:uid="{9BEC7749-0701-4600-AB01-4BF926B38728}"/>
    <cellStyle name="Normal 2 3 2 2 2 2 2 25" xfId="9102" xr:uid="{5EDCA619-544C-4687-9276-7EDF8BD49EA5}"/>
    <cellStyle name="Normal 2 3 2 2 2 2 2 26" xfId="9103" xr:uid="{0207104F-C027-4C51-822A-ABE155CD4B72}"/>
    <cellStyle name="Normal 2 3 2 2 2 2 2 27" xfId="9104" xr:uid="{38FDB494-9DEF-404C-89F5-7D23A2FBE686}"/>
    <cellStyle name="Normal 2 3 2 2 2 2 2 28" xfId="9105" xr:uid="{77FBEA03-A258-4FBE-83B0-196CAFD090C6}"/>
    <cellStyle name="Normal 2 3 2 2 2 2 2 29" xfId="9106" xr:uid="{CB683274-6CA1-4E3C-B3C2-A53B047F98B0}"/>
    <cellStyle name="Normal 2 3 2 2 2 2 2 3" xfId="9107" xr:uid="{72951F7F-B387-484B-AEC6-E6D5A05FDABB}"/>
    <cellStyle name="Normal 2 3 2 2 2 2 2 30" xfId="9108" xr:uid="{4EFDAD9E-34A9-4B8B-BD08-59CFD89BFF5E}"/>
    <cellStyle name="Normal 2 3 2 2 2 2 2 31" xfId="9109" xr:uid="{D2B2FF13-2197-49C6-BF96-7B4921176327}"/>
    <cellStyle name="Normal 2 3 2 2 2 2 2 32" xfId="9110" xr:uid="{7CB602CA-C7D9-4081-AD8C-9D03E405EE5A}"/>
    <cellStyle name="Normal 2 3 2 2 2 2 2 33" xfId="9111" xr:uid="{E2DD3E10-FDDE-4D25-A64B-4D2460EE7231}"/>
    <cellStyle name="Normal 2 3 2 2 2 2 2 34" xfId="9112" xr:uid="{AB8EBCFB-D6E0-4D26-ADD1-C9DFC8C4A80B}"/>
    <cellStyle name="Normal 2 3 2 2 2 2 2 35" xfId="9113" xr:uid="{62D5E050-D02B-416F-8890-3482A29AC8BF}"/>
    <cellStyle name="Normal 2 3 2 2 2 2 2 36" xfId="9114" xr:uid="{B9733ABA-BB13-42E0-AF55-A25EE33C9D55}"/>
    <cellStyle name="Normal 2 3 2 2 2 2 2 37" xfId="9115" xr:uid="{B09E78C0-67AC-4EEB-8499-4480AF2D683E}"/>
    <cellStyle name="Normal 2 3 2 2 2 2 2 38" xfId="9116" xr:uid="{1F6C225A-9D72-4809-BFB5-034A922B9C5E}"/>
    <cellStyle name="Normal 2 3 2 2 2 2 2 4" xfId="9117" xr:uid="{442A5A99-4475-452B-8E6E-CB4B57EFE3AE}"/>
    <cellStyle name="Normal 2 3 2 2 2 2 2 5" xfId="9118" xr:uid="{49D7AE8B-BC5C-40E3-A1FD-80C4A2F4F4FA}"/>
    <cellStyle name="Normal 2 3 2 2 2 2 2 6" xfId="9119" xr:uid="{64DB3BA5-0E38-4498-8FF4-7C3E00AD483F}"/>
    <cellStyle name="Normal 2 3 2 2 2 2 2 7" xfId="9120" xr:uid="{47B57453-8D01-4658-9605-C83A764952F5}"/>
    <cellStyle name="Normal 2 3 2 2 2 2 2 8" xfId="9121" xr:uid="{2A59AD54-D58E-4D47-B7E6-BF5C73B90204}"/>
    <cellStyle name="Normal 2 3 2 2 2 2 2 9" xfId="9122" xr:uid="{37ED849A-819E-4645-9D2D-75B1F090FBF5}"/>
    <cellStyle name="Normal 2 3 2 2 2 2 20" xfId="9123" xr:uid="{00079883-B9F8-4886-A1D2-BAB5072CAE66}"/>
    <cellStyle name="Normal 2 3 2 2 2 2 21" xfId="9124" xr:uid="{29F1EC8F-3807-4EA9-8883-86AF9ACC56F8}"/>
    <cellStyle name="Normal 2 3 2 2 2 2 22" xfId="9125" xr:uid="{B8D42737-1C93-4140-99DE-F732256552C8}"/>
    <cellStyle name="Normal 2 3 2 2 2 2 23" xfId="9126" xr:uid="{8B82AFBD-54FA-4EDD-8A43-49E4F0E3E374}"/>
    <cellStyle name="Normal 2 3 2 2 2 2 24" xfId="9127" xr:uid="{E0C44822-A91B-4495-8D71-ED2BFF56A81A}"/>
    <cellStyle name="Normal 2 3 2 2 2 2 25" xfId="9128" xr:uid="{8F7DFCB7-9978-4F84-95E5-026C4154E8C7}"/>
    <cellStyle name="Normal 2 3 2 2 2 2 26" xfId="9129" xr:uid="{861AF741-7254-4A27-A106-9B86C76C7F3E}"/>
    <cellStyle name="Normal 2 3 2 2 2 2 27" xfId="9130" xr:uid="{4401E23B-FB69-48A8-BB6F-8D556C23078F}"/>
    <cellStyle name="Normal 2 3 2 2 2 2 28" xfId="9131" xr:uid="{A45BCB6D-9DCB-4A0F-9970-1C4FA7F00BE7}"/>
    <cellStyle name="Normal 2 3 2 2 2 2 29" xfId="9132" xr:uid="{A12676EF-3A21-484F-9F0C-BB308810D596}"/>
    <cellStyle name="Normal 2 3 2 2 2 2 3" xfId="9133" xr:uid="{EEBD9A04-CBB5-4F55-8EDF-9BBD6E73C526}"/>
    <cellStyle name="Normal 2 3 2 2 2 2 30" xfId="9134" xr:uid="{8448ED7A-BFCB-4EE3-903D-A6C87FF581DF}"/>
    <cellStyle name="Normal 2 3 2 2 2 2 31" xfId="9135" xr:uid="{A256A0D3-DC8A-4601-8879-737DC6C0D388}"/>
    <cellStyle name="Normal 2 3 2 2 2 2 32" xfId="9136" xr:uid="{07301DEE-6C61-4D62-A63D-E8804F918EC7}"/>
    <cellStyle name="Normal 2 3 2 2 2 2 33" xfId="9137" xr:uid="{0D8E59CC-AA2A-49CD-A175-22917D7F54CA}"/>
    <cellStyle name="Normal 2 3 2 2 2 2 34" xfId="9138" xr:uid="{ACCF07D5-54E1-48F3-87FF-8AC3F2A516BE}"/>
    <cellStyle name="Normal 2 3 2 2 2 2 35" xfId="9139" xr:uid="{8BCC89B7-6F4B-44EA-AE4F-7881E0C912D7}"/>
    <cellStyle name="Normal 2 3 2 2 2 2 36" xfId="9140" xr:uid="{2528A7D0-BB31-4CFC-9510-2BB5368D0351}"/>
    <cellStyle name="Normal 2 3 2 2 2 2 37" xfId="9141" xr:uid="{1CCEACC0-085C-440C-AD60-34B6E6043057}"/>
    <cellStyle name="Normal 2 3 2 2 2 2 38" xfId="9142" xr:uid="{84E276E6-C90F-4CC9-A454-1319548E2D12}"/>
    <cellStyle name="Normal 2 3 2 2 2 2 39" xfId="9143" xr:uid="{28FB8E0D-C06C-466D-A7D9-A56D6F421A12}"/>
    <cellStyle name="Normal 2 3 2 2 2 2 4" xfId="9144" xr:uid="{DDB3FEF9-E3D3-4C0B-BBB7-2BFEF8A9A7A1}"/>
    <cellStyle name="Normal 2 3 2 2 2 2 40" xfId="9145" xr:uid="{CDD82816-BB9E-4E8B-9795-DD4B672F7F08}"/>
    <cellStyle name="Normal 2 3 2 2 2 2 41" xfId="9146" xr:uid="{76587D53-CD2A-4CCD-ACEB-C44A3D596E07}"/>
    <cellStyle name="Normal 2 3 2 2 2 2 42" xfId="9147" xr:uid="{7D89FD7B-F129-455A-B13E-1135ADFA44F7}"/>
    <cellStyle name="Normal 2 3 2 2 2 2 43" xfId="9148" xr:uid="{1282EDC6-ECAF-4709-A348-DB7CB358C22D}"/>
    <cellStyle name="Normal 2 3 2 2 2 2 44" xfId="9149" xr:uid="{C9728FED-0900-40BB-87AA-A85E7ABA48F3}"/>
    <cellStyle name="Normal 2 3 2 2 2 2 45" xfId="9150" xr:uid="{62DAB59B-0D21-42D9-926F-4C4358CE8FDA}"/>
    <cellStyle name="Normal 2 3 2 2 2 2 46" xfId="9151" xr:uid="{FD2F0BFA-AE1A-4392-8365-0FE00F857741}"/>
    <cellStyle name="Normal 2 3 2 2 2 2 47" xfId="9152" xr:uid="{B89CCDCA-58CE-48A1-907D-D6907C15EB6C}"/>
    <cellStyle name="Normal 2 3 2 2 2 2 5" xfId="9153" xr:uid="{D761449B-7300-483A-BBA9-024FBA72BA51}"/>
    <cellStyle name="Normal 2 3 2 2 2 2 6" xfId="9154" xr:uid="{2EB1CD80-3921-4878-A7FC-1F4358955BFF}"/>
    <cellStyle name="Normal 2 3 2 2 2 2 7" xfId="9155" xr:uid="{A002161F-412B-4CB6-BF9A-36E36C3FE451}"/>
    <cellStyle name="Normal 2 3 2 2 2 2 8" xfId="9156" xr:uid="{C535DADF-44D2-4251-91E0-1E7C2DDE1FFF}"/>
    <cellStyle name="Normal 2 3 2 2 2 2 9" xfId="9157" xr:uid="{CAB69045-11B3-4B81-ABD9-71EB9B40E8C4}"/>
    <cellStyle name="Normal 2 3 2 2 2 20" xfId="9158" xr:uid="{71FAB188-BDB5-41DF-8767-92EEC14A8526}"/>
    <cellStyle name="Normal 2 3 2 2 2 21" xfId="9159" xr:uid="{A907E300-9FA7-46C7-AD8A-6ED31B03827D}"/>
    <cellStyle name="Normal 2 3 2 2 2 22" xfId="9160" xr:uid="{16CD210F-2EC0-4874-AF94-CAB88CCACB78}"/>
    <cellStyle name="Normal 2 3 2 2 2 23" xfId="9161" xr:uid="{31CBDC69-EC58-4D01-A15F-A2AFC6182C93}"/>
    <cellStyle name="Normal 2 3 2 2 2 24" xfId="9162" xr:uid="{C0BBC0DD-D721-4284-BF69-AF6223A5DED2}"/>
    <cellStyle name="Normal 2 3 2 2 2 25" xfId="9163" xr:uid="{3468EAED-1D4B-4567-BD0B-B7349858C925}"/>
    <cellStyle name="Normal 2 3 2 2 2 26" xfId="9164" xr:uid="{99416C50-623D-4804-A643-13F964AD496D}"/>
    <cellStyle name="Normal 2 3 2 2 2 27" xfId="9165" xr:uid="{652A9826-AC4C-413F-BD10-53ACFB26CDD6}"/>
    <cellStyle name="Normal 2 3 2 2 2 28" xfId="9166" xr:uid="{2002DA6D-71F3-4D5A-9920-0142609CD2B4}"/>
    <cellStyle name="Normal 2 3 2 2 2 29" xfId="9167" xr:uid="{8AAA5973-504C-488C-8DE8-25014398DE1F}"/>
    <cellStyle name="Normal 2 3 2 2 2 3" xfId="9168" xr:uid="{8CF2723E-6231-4A3A-8B6A-0364488D48C8}"/>
    <cellStyle name="Normal 2 3 2 2 2 30" xfId="9169" xr:uid="{C1C2A8A1-92C2-44B3-9C2A-1E8C5D890CE2}"/>
    <cellStyle name="Normal 2 3 2 2 2 31" xfId="9170" xr:uid="{C3E99466-8753-448A-90DD-57DA32B32FB0}"/>
    <cellStyle name="Normal 2 3 2 2 2 32" xfId="9171" xr:uid="{D11B6DAE-3C8A-4234-AAE8-2B677AC652BD}"/>
    <cellStyle name="Normal 2 3 2 2 2 33" xfId="9172" xr:uid="{F9A17764-A445-4833-8039-97F0F1ADFCF0}"/>
    <cellStyle name="Normal 2 3 2 2 2 34" xfId="9173" xr:uid="{9AEE4832-B9C1-4133-84CC-FE43441D396F}"/>
    <cellStyle name="Normal 2 3 2 2 2 35" xfId="9174" xr:uid="{EB509E68-47F1-44B7-BC72-E0E097093A64}"/>
    <cellStyle name="Normal 2 3 2 2 2 36" xfId="9175" xr:uid="{B3EB21F2-1E4D-40CD-B0C3-B2F234C316A0}"/>
    <cellStyle name="Normal 2 3 2 2 2 37" xfId="9176" xr:uid="{87FD0E81-0DF1-4CF5-B11F-6E578674647F}"/>
    <cellStyle name="Normal 2 3 2 2 2 38" xfId="9177" xr:uid="{24C5B4C7-BEF3-4662-8387-78CF03BCBE7C}"/>
    <cellStyle name="Normal 2 3 2 2 2 39" xfId="9178" xr:uid="{FB66B780-4418-4A83-8BFC-74A4B2A0BF42}"/>
    <cellStyle name="Normal 2 3 2 2 2 4" xfId="9179" xr:uid="{3BFA739B-4C6D-4ED1-89F3-ABB0925C0247}"/>
    <cellStyle name="Normal 2 3 2 2 2 40" xfId="9180" xr:uid="{F3F8A3DD-D2AD-4BBA-9319-A06A6FAF6610}"/>
    <cellStyle name="Normal 2 3 2 2 2 41" xfId="9181" xr:uid="{62735D0A-0807-49A3-8DFF-EF7FC0BE01E2}"/>
    <cellStyle name="Normal 2 3 2 2 2 42" xfId="9182" xr:uid="{FD1A2D95-515E-4F48-835A-F61014D21167}"/>
    <cellStyle name="Normal 2 3 2 2 2 43" xfId="9183" xr:uid="{C2F1E9A1-27EF-41ED-A515-9B619966A9B4}"/>
    <cellStyle name="Normal 2 3 2 2 2 44" xfId="9184" xr:uid="{4088AD6A-EFFF-452D-A7A7-60A035C5476F}"/>
    <cellStyle name="Normal 2 3 2 2 2 45" xfId="9185" xr:uid="{10378D2B-62C5-4006-9A3D-9BC67F1A3483}"/>
    <cellStyle name="Normal 2 3 2 2 2 46" xfId="9186" xr:uid="{6A815FDA-D428-47F5-814E-32BAB23B1949}"/>
    <cellStyle name="Normal 2 3 2 2 2 47" xfId="9187" xr:uid="{9CE210CF-9980-4933-A25D-F1496381E86B}"/>
    <cellStyle name="Normal 2 3 2 2 2 48" xfId="9188" xr:uid="{E2C0D475-4A87-4CA3-8A85-5FAEFD1590D6}"/>
    <cellStyle name="Normal 2 3 2 2 2 49" xfId="9189" xr:uid="{825FE018-4030-4EDA-9D8E-8C18A35C08EB}"/>
    <cellStyle name="Normal 2 3 2 2 2 5" xfId="9190" xr:uid="{39D9279F-FD03-4688-A871-79A93776EC00}"/>
    <cellStyle name="Normal 2 3 2 2 2 50" xfId="9191" xr:uid="{631AC058-794D-4A48-8ED1-BE60F680D556}"/>
    <cellStyle name="Normal 2 3 2 2 2 51" xfId="9192" xr:uid="{7EC8481C-4D94-415F-AB3A-EBE36634484C}"/>
    <cellStyle name="Normal 2 3 2 2 2 52" xfId="9193" xr:uid="{3E6D4BF3-F387-4C56-8808-B9143854E55F}"/>
    <cellStyle name="Normal 2 3 2 2 2 6" xfId="9194" xr:uid="{FC02C815-7681-4845-A924-BA987F5CE9AF}"/>
    <cellStyle name="Normal 2 3 2 2 2 7" xfId="9195" xr:uid="{3ACE43CB-3747-44D1-9371-E2EE4FA70051}"/>
    <cellStyle name="Normal 2 3 2 2 2 8" xfId="9196" xr:uid="{1444A55D-09D5-40D5-8BE1-536B80A85AE4}"/>
    <cellStyle name="Normal 2 3 2 2 2 9" xfId="9197" xr:uid="{299775B8-DC57-4848-A1E7-138BFD4857A1}"/>
    <cellStyle name="Normal 2 3 2 2 20" xfId="9198" xr:uid="{8652FB63-CD90-468D-A222-8EB092CBD0CC}"/>
    <cellStyle name="Normal 2 3 2 2 21" xfId="9199" xr:uid="{868EC59E-61E4-45E1-9A5E-C952A04467B1}"/>
    <cellStyle name="Normal 2 3 2 2 22" xfId="9200" xr:uid="{AFFD2378-9C21-4564-AFB4-EA481B243B77}"/>
    <cellStyle name="Normal 2 3 2 2 23" xfId="9201" xr:uid="{F5D569FE-85E6-4917-B048-649401A49764}"/>
    <cellStyle name="Normal 2 3 2 2 24" xfId="9202" xr:uid="{0B3E0072-FFC0-4E19-99E2-1C1C8262CA27}"/>
    <cellStyle name="Normal 2 3 2 2 25" xfId="9203" xr:uid="{0B4CE51A-B0F1-467D-8C36-F34DDD9EA570}"/>
    <cellStyle name="Normal 2 3 2 2 26" xfId="9204" xr:uid="{E53E2E63-FCCB-4AE2-B780-6C7F712EB80F}"/>
    <cellStyle name="Normal 2 3 2 2 27" xfId="9205" xr:uid="{10F35BDE-F5F5-4510-9B7A-78832DCEFBF7}"/>
    <cellStyle name="Normal 2 3 2 2 28" xfId="9206" xr:uid="{B599257D-E292-4424-909C-ED0709193EC2}"/>
    <cellStyle name="Normal 2 3 2 2 29" xfId="9207" xr:uid="{9E91A4F3-D2DF-418B-B519-B019DC4857BF}"/>
    <cellStyle name="Normal 2 3 2 2 3" xfId="9208" xr:uid="{4B7251C7-9CB2-4F2F-809F-6496017254E3}"/>
    <cellStyle name="Normal 2 3 2 2 3 2" xfId="9209" xr:uid="{40068676-5357-4515-9C4C-007B11AD4115}"/>
    <cellStyle name="Normal 2 3 2 2 3 3" xfId="9210" xr:uid="{21E64669-C442-4393-89C4-7E010D93314D}"/>
    <cellStyle name="Normal 2 3 2 2 3 4" xfId="9211" xr:uid="{F6166769-E389-4CA5-83F5-AC1D4C5B9D91}"/>
    <cellStyle name="Normal 2 3 2 2 3 5" xfId="9212" xr:uid="{800E58EE-E520-4096-ADF2-B37A5CDB34E4}"/>
    <cellStyle name="Normal 2 3 2 2 3 6" xfId="9213" xr:uid="{F77B6305-2562-44A1-96F0-89F0685B15CB}"/>
    <cellStyle name="Normal 2 3 2 2 30" xfId="9214" xr:uid="{6ADB9562-049C-4E49-9E19-C7F416ABB00F}"/>
    <cellStyle name="Normal 2 3 2 2 31" xfId="9215" xr:uid="{F0257B58-3855-44E3-911B-BEC670A92051}"/>
    <cellStyle name="Normal 2 3 2 2 32" xfId="9216" xr:uid="{6E225737-8734-4F5A-8D21-B6BA0DD19F9D}"/>
    <cellStyle name="Normal 2 3 2 2 33" xfId="9217" xr:uid="{A5E0916F-AA82-4917-9B41-9B4732AF9150}"/>
    <cellStyle name="Normal 2 3 2 2 34" xfId="9218" xr:uid="{8BC50659-7082-48F4-BBED-C07585B30D5A}"/>
    <cellStyle name="Normal 2 3 2 2 35" xfId="9219" xr:uid="{2F276994-10DF-478F-A098-6C1421EE488B}"/>
    <cellStyle name="Normal 2 3 2 2 36" xfId="9220" xr:uid="{0D60F156-FF54-4476-8D44-CE7A0C554733}"/>
    <cellStyle name="Normal 2 3 2 2 37" xfId="9221" xr:uid="{B412B04C-6EDF-4F95-A3EF-07A1F7755A30}"/>
    <cellStyle name="Normal 2 3 2 2 38" xfId="9222" xr:uid="{77555AFB-773F-49A0-BB7E-E6DD4509CA74}"/>
    <cellStyle name="Normal 2 3 2 2 39" xfId="9223" xr:uid="{51F23034-27B3-4C85-997B-FA8A2DBC8091}"/>
    <cellStyle name="Normal 2 3 2 2 4" xfId="9224" xr:uid="{5F83569E-92AF-47EB-AD0A-59DA01C7EBE1}"/>
    <cellStyle name="Normal 2 3 2 2 4 2" xfId="9225" xr:uid="{0AA20301-12AB-4CE5-A711-A6A3A0732806}"/>
    <cellStyle name="Normal 2 3 2 2 4 3" xfId="9226" xr:uid="{39F09F2C-3E7D-4D1A-B778-22DF8F8F56E8}"/>
    <cellStyle name="Normal 2 3 2 2 4 4" xfId="9227" xr:uid="{CF691A47-7B4A-41D4-A91C-068722050C28}"/>
    <cellStyle name="Normal 2 3 2 2 4 5" xfId="9228" xr:uid="{80718E2D-53F6-4E9F-8A60-240C4DB808BA}"/>
    <cellStyle name="Normal 2 3 2 2 4 6" xfId="9229" xr:uid="{E725AD23-9069-403A-B2D6-4F78E5881479}"/>
    <cellStyle name="Normal 2 3 2 2 40" xfId="9230" xr:uid="{7D1A8D78-491B-4394-8D46-E3DD7482146C}"/>
    <cellStyle name="Normal 2 3 2 2 41" xfId="9231" xr:uid="{FF25C7A7-6255-4321-B1F7-B06E767C9F90}"/>
    <cellStyle name="Normal 2 3 2 2 42" xfId="9232" xr:uid="{7408B264-C611-446F-986A-26CBD6577875}"/>
    <cellStyle name="Normal 2 3 2 2 43" xfId="9233" xr:uid="{2C75FFF1-D6FA-4D11-AFD2-B78D419EC234}"/>
    <cellStyle name="Normal 2 3 2 2 44" xfId="9234" xr:uid="{46C00CE0-93AA-4005-97BA-66DBD114B9FC}"/>
    <cellStyle name="Normal 2 3 2 2 45" xfId="9235" xr:uid="{F0A36842-04AA-42C6-B571-6D5CCA6F19DA}"/>
    <cellStyle name="Normal 2 3 2 2 46" xfId="9236" xr:uid="{D430CD7F-2AF0-48EE-9D6F-EF4979444A52}"/>
    <cellStyle name="Normal 2 3 2 2 47" xfId="9237" xr:uid="{CDB3E60E-C662-4AB6-B1B4-9777A431F530}"/>
    <cellStyle name="Normal 2 3 2 2 48" xfId="9238" xr:uid="{60D25E93-848B-433A-B45F-F01F342CCE2C}"/>
    <cellStyle name="Normal 2 3 2 2 5" xfId="9239" xr:uid="{6C0B56E4-4C0B-4BC9-90CB-3E87B6B43D98}"/>
    <cellStyle name="Normal 2 3 2 2 5 2" xfId="9240" xr:uid="{694B1FC1-896C-4771-9980-4A29105E8038}"/>
    <cellStyle name="Normal 2 3 2 2 5 3" xfId="9241" xr:uid="{7E0D45FE-821D-4672-8351-01894B34373B}"/>
    <cellStyle name="Normal 2 3 2 2 5 4" xfId="9242" xr:uid="{3FCCB315-A903-4B2E-9098-8F4792B38B38}"/>
    <cellStyle name="Normal 2 3 2 2 5 5" xfId="9243" xr:uid="{3C468DAD-F5D7-4989-A36A-09E19407BD82}"/>
    <cellStyle name="Normal 2 3 2 2 5 6" xfId="9244" xr:uid="{18572F3C-8BF3-4435-A5E8-363758623275}"/>
    <cellStyle name="Normal 2 3 2 2 6" xfId="9245" xr:uid="{044451F9-16B6-47AF-9DB9-6E81605F6988}"/>
    <cellStyle name="Normal 2 3 2 2 6 2" xfId="9246" xr:uid="{EB7317C3-7FE3-4172-AC8E-D71FAB7E09FF}"/>
    <cellStyle name="Normal 2 3 2 2 6 3" xfId="9247" xr:uid="{7BDC3B53-A9E9-41B1-8DAF-C4BC21D5D69D}"/>
    <cellStyle name="Normal 2 3 2 2 6 4" xfId="9248" xr:uid="{C19A52F6-D328-4C4B-9EEB-7ED291A88F4E}"/>
    <cellStyle name="Normal 2 3 2 2 6 5" xfId="9249" xr:uid="{59F925F8-0CF8-403D-ADB5-0C76248E88F8}"/>
    <cellStyle name="Normal 2 3 2 2 6 6" xfId="9250" xr:uid="{D01D2F71-403D-4E28-B5AC-F0DAAE0E1ADA}"/>
    <cellStyle name="Normal 2 3 2 2 7" xfId="9251" xr:uid="{365F64FF-06E4-4284-9D5A-03B76F974C46}"/>
    <cellStyle name="Normal 2 3 2 2 7 10" xfId="9252" xr:uid="{E574AB25-4369-4244-BDC0-13CCB15047F3}"/>
    <cellStyle name="Normal 2 3 2 2 7 11" xfId="9253" xr:uid="{8DC3A612-D242-4FF9-8A59-1E5D11490556}"/>
    <cellStyle name="Normal 2 3 2 2 7 12" xfId="9254" xr:uid="{583233AC-B36A-45D2-B6B9-9A7D75E0EA82}"/>
    <cellStyle name="Normal 2 3 2 2 7 13" xfId="9255" xr:uid="{F0EABE56-69B1-4C06-A2D7-0A2522CF9FCD}"/>
    <cellStyle name="Normal 2 3 2 2 7 14" xfId="9256" xr:uid="{3DA375D0-1DEA-4233-9108-4D97E59376CD}"/>
    <cellStyle name="Normal 2 3 2 2 7 15" xfId="9257" xr:uid="{CCA8CCA2-A921-4C33-9E91-86B85FC6C426}"/>
    <cellStyle name="Normal 2 3 2 2 7 16" xfId="9258" xr:uid="{20694652-88B3-4A84-8B4E-B9F693D499AD}"/>
    <cellStyle name="Normal 2 3 2 2 7 17" xfId="9259" xr:uid="{A10DB4B6-7E1B-4CD6-ADC3-F526096A373E}"/>
    <cellStyle name="Normal 2 3 2 2 7 18" xfId="9260" xr:uid="{85B77213-D1BF-4806-997E-8A5186873C9D}"/>
    <cellStyle name="Normal 2 3 2 2 7 19" xfId="9261" xr:uid="{48C8B5E6-E8BD-41AA-826B-62026DFEAFD6}"/>
    <cellStyle name="Normal 2 3 2 2 7 2" xfId="9262" xr:uid="{7D8E7E43-A7A3-4833-85C8-F4EE4204C43A}"/>
    <cellStyle name="Normal 2 3 2 2 7 2 10" xfId="9263" xr:uid="{82C63781-8CEF-4EAE-A30A-7AE4EA3546BE}"/>
    <cellStyle name="Normal 2 3 2 2 7 2 11" xfId="9264" xr:uid="{9914BED6-F30E-4565-BEE4-EB071CC96C6C}"/>
    <cellStyle name="Normal 2 3 2 2 7 2 12" xfId="9265" xr:uid="{6CCBFCFB-400E-45DB-96EE-F2B4C0FED2AD}"/>
    <cellStyle name="Normal 2 3 2 2 7 2 13" xfId="9266" xr:uid="{DF617E0F-BA3A-4078-A995-ADD15DF782CA}"/>
    <cellStyle name="Normal 2 3 2 2 7 2 14" xfId="9267" xr:uid="{A432EDE0-5DB4-42FB-AF51-B87F3983479B}"/>
    <cellStyle name="Normal 2 3 2 2 7 2 15" xfId="9268" xr:uid="{73DFF1A8-993D-4664-970A-D7D6BDA14C3E}"/>
    <cellStyle name="Normal 2 3 2 2 7 2 16" xfId="9269" xr:uid="{2E5870A1-E15F-4259-8FA5-5F539B902F6F}"/>
    <cellStyle name="Normal 2 3 2 2 7 2 17" xfId="9270" xr:uid="{DEAEEC63-6602-4FAA-B806-07F929F81A38}"/>
    <cellStyle name="Normal 2 3 2 2 7 2 18" xfId="9271" xr:uid="{ADED2AEA-CCCC-4C84-AC4C-696529E5A8D2}"/>
    <cellStyle name="Normal 2 3 2 2 7 2 19" xfId="9272" xr:uid="{68835A90-8DAF-4B1A-8802-D1AE00ADAE8B}"/>
    <cellStyle name="Normal 2 3 2 2 7 2 2" xfId="9273" xr:uid="{AB4EC3A4-C612-4737-86FF-508EB6CDCD6F}"/>
    <cellStyle name="Normal 2 3 2 2 7 2 20" xfId="9274" xr:uid="{788DF113-210B-47CF-B5D2-1A663EB69D73}"/>
    <cellStyle name="Normal 2 3 2 2 7 2 21" xfId="9275" xr:uid="{EA16AA91-FFDF-4ABB-940C-A2D523703CE2}"/>
    <cellStyle name="Normal 2 3 2 2 7 2 22" xfId="9276" xr:uid="{929D8E8A-849C-4C55-AA32-8DA0090E6B52}"/>
    <cellStyle name="Normal 2 3 2 2 7 2 23" xfId="9277" xr:uid="{C648344B-97C2-4EB7-BB3A-C86D1B27ADE7}"/>
    <cellStyle name="Normal 2 3 2 2 7 2 24" xfId="9278" xr:uid="{243EE0E5-22D4-46E7-B104-6D780A6224AF}"/>
    <cellStyle name="Normal 2 3 2 2 7 2 25" xfId="9279" xr:uid="{8177F7CA-9022-49E9-80CC-A39DC712526E}"/>
    <cellStyle name="Normal 2 3 2 2 7 2 26" xfId="9280" xr:uid="{1FFAF766-1137-4D38-B816-95DC5377ED90}"/>
    <cellStyle name="Normal 2 3 2 2 7 2 27" xfId="9281" xr:uid="{7E569238-C06C-40D7-8FF9-CBA21636A77E}"/>
    <cellStyle name="Normal 2 3 2 2 7 2 28" xfId="9282" xr:uid="{170B75AE-C6A9-4C2C-942E-3B79A75FC4C7}"/>
    <cellStyle name="Normal 2 3 2 2 7 2 29" xfId="9283" xr:uid="{C857A90C-70DB-4114-B269-95D99D8FEC26}"/>
    <cellStyle name="Normal 2 3 2 2 7 2 3" xfId="9284" xr:uid="{536F8637-12B8-4F10-BDE8-BCA794D938D7}"/>
    <cellStyle name="Normal 2 3 2 2 7 2 30" xfId="9285" xr:uid="{BE10496C-E9F7-43E0-A7A1-536E1F5F5BC9}"/>
    <cellStyle name="Normal 2 3 2 2 7 2 31" xfId="9286" xr:uid="{02AB83CE-8530-4994-8B72-DEF82654ACF1}"/>
    <cellStyle name="Normal 2 3 2 2 7 2 32" xfId="9287" xr:uid="{237FCF3C-2F16-4687-A9DA-6B8A59D91FD0}"/>
    <cellStyle name="Normal 2 3 2 2 7 2 33" xfId="9288" xr:uid="{6DF3FB30-8617-4119-8BCD-271026449FA6}"/>
    <cellStyle name="Normal 2 3 2 2 7 2 34" xfId="9289" xr:uid="{D6FE5C94-4D9C-486B-BEE1-65592C5EB68F}"/>
    <cellStyle name="Normal 2 3 2 2 7 2 35" xfId="9290" xr:uid="{FFFD3152-A769-4348-A4FB-74D9F07B2793}"/>
    <cellStyle name="Normal 2 3 2 2 7 2 36" xfId="9291" xr:uid="{30A9EAC5-7099-4BD5-B129-6C58229F3ABB}"/>
    <cellStyle name="Normal 2 3 2 2 7 2 37" xfId="9292" xr:uid="{8906A652-7826-4E9E-8321-9E8579228F50}"/>
    <cellStyle name="Normal 2 3 2 2 7 2 38" xfId="9293" xr:uid="{5B7A73D1-50B3-4935-AC83-3B99282FD633}"/>
    <cellStyle name="Normal 2 3 2 2 7 2 4" xfId="9294" xr:uid="{A6652085-647D-4B6C-8146-B12CFE6235C7}"/>
    <cellStyle name="Normal 2 3 2 2 7 2 5" xfId="9295" xr:uid="{8A8570F2-CD11-487E-88E5-2E5E824FBC1F}"/>
    <cellStyle name="Normal 2 3 2 2 7 2 6" xfId="9296" xr:uid="{152DE98A-259C-42D9-8EBD-51874F674A5E}"/>
    <cellStyle name="Normal 2 3 2 2 7 2 7" xfId="9297" xr:uid="{0B9EEE99-760E-4E78-B1CF-B8F4050677A3}"/>
    <cellStyle name="Normal 2 3 2 2 7 2 8" xfId="9298" xr:uid="{8C0FEADC-E9AF-4FCD-A2ED-AD492D885B93}"/>
    <cellStyle name="Normal 2 3 2 2 7 2 9" xfId="9299" xr:uid="{BB3365F1-F511-4F36-AA4F-55A509EA97E1}"/>
    <cellStyle name="Normal 2 3 2 2 7 20" xfId="9300" xr:uid="{E73EE848-601C-43D2-97D3-8F37EF1696A7}"/>
    <cellStyle name="Normal 2 3 2 2 7 21" xfId="9301" xr:uid="{17D34A8F-7BE6-4667-B86A-BD9C09878103}"/>
    <cellStyle name="Normal 2 3 2 2 7 22" xfId="9302" xr:uid="{CC7CC845-870D-4B42-9AC5-529C51C6B994}"/>
    <cellStyle name="Normal 2 3 2 2 7 23" xfId="9303" xr:uid="{2F2E568C-DEA3-4C05-B187-173AC624B676}"/>
    <cellStyle name="Normal 2 3 2 2 7 24" xfId="9304" xr:uid="{70D12829-4497-45D7-B58F-99B09D991AF8}"/>
    <cellStyle name="Normal 2 3 2 2 7 25" xfId="9305" xr:uid="{C535FA92-2FB7-4442-9378-F625C266E34B}"/>
    <cellStyle name="Normal 2 3 2 2 7 26" xfId="9306" xr:uid="{58BDBE7C-3B9D-4259-BD6F-3D6C7270655F}"/>
    <cellStyle name="Normal 2 3 2 2 7 27" xfId="9307" xr:uid="{83A9A748-04D5-4401-97B7-DFF3CB1E52FF}"/>
    <cellStyle name="Normal 2 3 2 2 7 28" xfId="9308" xr:uid="{8EFF62AC-4D3C-4E8E-8959-B69A79B23C9D}"/>
    <cellStyle name="Normal 2 3 2 2 7 29" xfId="9309" xr:uid="{269507AE-BBC3-48A2-919B-457104FDF277}"/>
    <cellStyle name="Normal 2 3 2 2 7 3" xfId="9310" xr:uid="{3393600B-3545-400C-92AD-79DC94E9C8F1}"/>
    <cellStyle name="Normal 2 3 2 2 7 30" xfId="9311" xr:uid="{85F2D5AD-6E54-400B-94AE-08178AF95810}"/>
    <cellStyle name="Normal 2 3 2 2 7 31" xfId="9312" xr:uid="{AED22355-4836-4614-BCD0-039796126C89}"/>
    <cellStyle name="Normal 2 3 2 2 7 32" xfId="9313" xr:uid="{8ADB49C0-E842-4C8D-AD0F-BD4E6BBE71EF}"/>
    <cellStyle name="Normal 2 3 2 2 7 33" xfId="9314" xr:uid="{6D2DBB81-C8F4-4AD2-A91B-55306F18A404}"/>
    <cellStyle name="Normal 2 3 2 2 7 34" xfId="9315" xr:uid="{38F4A823-B6EF-4CA4-83A5-1880A853105F}"/>
    <cellStyle name="Normal 2 3 2 2 7 35" xfId="9316" xr:uid="{6968B764-B9F4-4AA5-870E-540D46637AE0}"/>
    <cellStyle name="Normal 2 3 2 2 7 36" xfId="9317" xr:uid="{89182783-FED4-41B7-9E49-71446911C094}"/>
    <cellStyle name="Normal 2 3 2 2 7 37" xfId="9318" xr:uid="{1DE380E0-A2B0-4821-AA6D-A198B065A43B}"/>
    <cellStyle name="Normal 2 3 2 2 7 38" xfId="9319" xr:uid="{40FC6C09-1134-4F2A-BE83-B47BC9FCFED2}"/>
    <cellStyle name="Normal 2 3 2 2 7 4" xfId="9320" xr:uid="{F0B654FA-D3F2-4627-BEA8-01FFAAEE9D80}"/>
    <cellStyle name="Normal 2 3 2 2 7 5" xfId="9321" xr:uid="{9E267A5F-A9C4-4115-ACE6-1CF449C2AC48}"/>
    <cellStyle name="Normal 2 3 2 2 7 6" xfId="9322" xr:uid="{FB1787FC-BF25-4C99-984E-A43CA398E2C0}"/>
    <cellStyle name="Normal 2 3 2 2 7 7" xfId="9323" xr:uid="{A1D3FD95-B035-4515-BF89-49D7DD2BE1DD}"/>
    <cellStyle name="Normal 2 3 2 2 7 8" xfId="9324" xr:uid="{6F3C2CB7-453B-4DAF-916D-CC29C301869E}"/>
    <cellStyle name="Normal 2 3 2 2 7 9" xfId="9325" xr:uid="{D4F87446-88F9-4AAE-B1B1-5492F8A4D37C}"/>
    <cellStyle name="Normal 2 3 2 2 8" xfId="9326" xr:uid="{D19EBB9D-490D-4610-B80F-4481F7E89F31}"/>
    <cellStyle name="Normal 2 3 2 2 9" xfId="9327" xr:uid="{F451A4BB-9BC2-4F09-85CF-871BB851B3F7}"/>
    <cellStyle name="Normal 2 3 2 20" xfId="9328" xr:uid="{44C23BE2-652C-46F4-B576-F4462E619EAE}"/>
    <cellStyle name="Normal 2 3 2 20 2" xfId="9329" xr:uid="{AFC63E0F-AD3C-45E0-B9E8-A9E4C734E019}"/>
    <cellStyle name="Normal 2 3 2 20 3" xfId="9330" xr:uid="{5E0D245E-71AA-445C-BDFF-09A486AE2A8A}"/>
    <cellStyle name="Normal 2 3 2 20 4" xfId="9331" xr:uid="{6ED54483-B68C-4FEE-9625-B2E2098B47FC}"/>
    <cellStyle name="Normal 2 3 2 20 5" xfId="9332" xr:uid="{D8A749AD-D58F-4B45-8097-6460FFDC7126}"/>
    <cellStyle name="Normal 2 3 2 20 6" xfId="9333" xr:uid="{F63D5C4E-EB5F-4EDA-A5C5-D95AA277C98F}"/>
    <cellStyle name="Normal 2 3 2 21" xfId="9334" xr:uid="{B0C56DD6-C455-4AF9-A474-6614E20C52D1}"/>
    <cellStyle name="Normal 2 3 2 21 2" xfId="9335" xr:uid="{67C268A6-72A5-4E29-BE94-4E69CC83905B}"/>
    <cellStyle name="Normal 2 3 2 21 3" xfId="9336" xr:uid="{44F75A88-AE48-4B45-AA5B-C61E2614283F}"/>
    <cellStyle name="Normal 2 3 2 21 4" xfId="9337" xr:uid="{55EB78AC-0FC0-4841-BE06-81F98D78F74E}"/>
    <cellStyle name="Normal 2 3 2 21 5" xfId="9338" xr:uid="{0A512405-232B-4E75-8370-DD60745941D4}"/>
    <cellStyle name="Normal 2 3 2 21 6" xfId="9339" xr:uid="{9E24E24C-0AC1-4FC9-A776-8D0E1651B80B}"/>
    <cellStyle name="Normal 2 3 2 22" xfId="9340" xr:uid="{D6B1F66D-BCC0-4463-8A1A-7BF507E2E585}"/>
    <cellStyle name="Normal 2 3 2 22 2" xfId="9341" xr:uid="{D76AB7EF-25EC-4A13-8E32-041C77B5E06E}"/>
    <cellStyle name="Normal 2 3 2 22 3" xfId="9342" xr:uid="{FE406B65-4CB1-47BD-B474-50DF6C4F3E2A}"/>
    <cellStyle name="Normal 2 3 2 22 4" xfId="9343" xr:uid="{A07D5866-DC6E-48F8-9361-3B3CDB9B261B}"/>
    <cellStyle name="Normal 2 3 2 22 5" xfId="9344" xr:uid="{91620066-9752-416A-A451-FFE41CC03DF6}"/>
    <cellStyle name="Normal 2 3 2 22 6" xfId="9345" xr:uid="{19B57A63-C052-4507-B7DE-94F663FDE2C1}"/>
    <cellStyle name="Normal 2 3 2 23" xfId="9346" xr:uid="{3A66F650-1C5E-4496-9C50-2E77E125EB2C}"/>
    <cellStyle name="Normal 2 3 2 23 2" xfId="9347" xr:uid="{CE839256-0218-4482-AADD-4F210FF95773}"/>
    <cellStyle name="Normal 2 3 2 23 3" xfId="9348" xr:uid="{AA7C840B-DCB7-453F-8D47-35410E0AFC3A}"/>
    <cellStyle name="Normal 2 3 2 23 4" xfId="9349" xr:uid="{5975A83E-6105-41E1-92B6-78D3BF3BA21C}"/>
    <cellStyle name="Normal 2 3 2 23 5" xfId="9350" xr:uid="{CD9A5264-5B38-41AD-A4C2-2BC9AF1F116B}"/>
    <cellStyle name="Normal 2 3 2 23 6" xfId="9351" xr:uid="{972545B3-C5AC-4CE6-8F72-3DBD9D53F152}"/>
    <cellStyle name="Normal 2 3 2 24" xfId="9352" xr:uid="{2714FBCF-3500-45E6-8B16-5847F949ED78}"/>
    <cellStyle name="Normal 2 3 2 24 2" xfId="9353" xr:uid="{390C4A30-AE3F-4FCC-8695-11FD060545CD}"/>
    <cellStyle name="Normal 2 3 2 24 3" xfId="9354" xr:uid="{3F3FB72E-97A2-450F-BFE3-585E015A95DB}"/>
    <cellStyle name="Normal 2 3 2 24 4" xfId="9355" xr:uid="{BBFBC648-AA8C-4B00-83B5-1BF084AD6ACA}"/>
    <cellStyle name="Normal 2 3 2 24 5" xfId="9356" xr:uid="{D4AB1176-2B55-4CCE-9757-5B1B8E2B208C}"/>
    <cellStyle name="Normal 2 3 2 24 6" xfId="9357" xr:uid="{35C1B9D8-9AAC-449D-8434-5D272DB7A2AF}"/>
    <cellStyle name="Normal 2 3 2 25" xfId="9358" xr:uid="{9C7ED8BB-2C74-40BC-A791-97B3C0463D75}"/>
    <cellStyle name="Normal 2 3 2 25 2" xfId="9359" xr:uid="{D2C2BF45-8D24-4D6F-BB7C-EFF38725A372}"/>
    <cellStyle name="Normal 2 3 2 25 3" xfId="9360" xr:uid="{4E4C3EAB-7EDC-478B-A730-51E4210EE2D0}"/>
    <cellStyle name="Normal 2 3 2 25 4" xfId="9361" xr:uid="{BBA68644-45C5-4D02-8234-0A1BC3873D1B}"/>
    <cellStyle name="Normal 2 3 2 25 5" xfId="9362" xr:uid="{8D516F96-784C-41EE-988B-F9C101CF8031}"/>
    <cellStyle name="Normal 2 3 2 25 6" xfId="9363" xr:uid="{108F2186-1BA6-47AA-942E-F5CADC161E88}"/>
    <cellStyle name="Normal 2 3 2 26" xfId="9364" xr:uid="{03C8D042-63BB-4D6D-BF74-7568A45BF5CD}"/>
    <cellStyle name="Normal 2 3 2 26 2" xfId="9365" xr:uid="{ACB090E8-6903-434C-B22C-290F3CD1A11A}"/>
    <cellStyle name="Normal 2 3 2 26 3" xfId="9366" xr:uid="{A0A40B56-76E3-4EAB-987E-0166EC01B7EC}"/>
    <cellStyle name="Normal 2 3 2 26 4" xfId="9367" xr:uid="{E4770992-BC33-4AA1-84A4-91F54B93A77C}"/>
    <cellStyle name="Normal 2 3 2 26 5" xfId="9368" xr:uid="{9B7B0548-004F-4BCA-A889-57C19596C7A9}"/>
    <cellStyle name="Normal 2 3 2 26 6" xfId="9369" xr:uid="{A94C216A-EB05-4F12-861E-BABF838D7624}"/>
    <cellStyle name="Normal 2 3 2 27" xfId="9370" xr:uid="{6BFF9538-8ED4-4167-A3B5-E9715D2E7664}"/>
    <cellStyle name="Normal 2 3 2 27 2" xfId="9371" xr:uid="{CD2D07F0-5CD0-4BDA-88AD-05347C46AE77}"/>
    <cellStyle name="Normal 2 3 2 27 3" xfId="9372" xr:uid="{36D0F0AB-5F83-47A4-B5BC-ADDC742A7FB8}"/>
    <cellStyle name="Normal 2 3 2 27 4" xfId="9373" xr:uid="{8842A5BF-4413-4F55-A12C-1EAD2164E238}"/>
    <cellStyle name="Normal 2 3 2 27 5" xfId="9374" xr:uid="{874F090F-9924-493C-A898-45EECEC2C2BF}"/>
    <cellStyle name="Normal 2 3 2 27 6" xfId="9375" xr:uid="{113F43BD-CE41-4A12-952C-1D5147FDB333}"/>
    <cellStyle name="Normal 2 3 2 28" xfId="9376" xr:uid="{C790577B-9D60-419C-849A-6A2D891AAA22}"/>
    <cellStyle name="Normal 2 3 2 28 2" xfId="9377" xr:uid="{F341C82A-C2E2-4C48-AB20-A9EFF4A05639}"/>
    <cellStyle name="Normal 2 3 2 28 3" xfId="9378" xr:uid="{07F24806-1A07-4A4E-9E47-097D095B5D06}"/>
    <cellStyle name="Normal 2 3 2 28 4" xfId="9379" xr:uid="{D2DC8091-DC32-494F-934C-246D1159C53F}"/>
    <cellStyle name="Normal 2 3 2 28 5" xfId="9380" xr:uid="{8917725E-DB80-4708-B7D7-7542179215A6}"/>
    <cellStyle name="Normal 2 3 2 28 6" xfId="9381" xr:uid="{D1D476F5-F85E-4F44-B2C1-85DE5CC9D8AE}"/>
    <cellStyle name="Normal 2 3 2 29" xfId="9382" xr:uid="{27F075B0-15A6-41BF-A75E-2BB134B4716B}"/>
    <cellStyle name="Normal 2 3 2 29 2" xfId="9383" xr:uid="{0669E1A6-C5C4-4822-8BEC-76C738B9CDF9}"/>
    <cellStyle name="Normal 2 3 2 29 3" xfId="9384" xr:uid="{0E8E2F65-0FF2-4BEA-9A60-5EDE17DBAF54}"/>
    <cellStyle name="Normal 2 3 2 29 4" xfId="9385" xr:uid="{F76B4248-507B-4BFC-A156-E0CBFBAA1B99}"/>
    <cellStyle name="Normal 2 3 2 29 5" xfId="9386" xr:uid="{7A9D33A1-0990-4571-BA91-1A2D20225C0A}"/>
    <cellStyle name="Normal 2 3 2 29 6" xfId="9387" xr:uid="{72F248CE-C872-4298-A2D5-30D1DADF642B}"/>
    <cellStyle name="Normal 2 3 2 3" xfId="9388" xr:uid="{BAC32481-B47D-46E6-ADDA-3EC484E57393}"/>
    <cellStyle name="Normal 2 3 2 3 10" xfId="9389" xr:uid="{37F0F433-1439-42BE-8EEC-A069A9CE22A9}"/>
    <cellStyle name="Normal 2 3 2 3 11" xfId="9390" xr:uid="{1FF1F72C-D10D-4617-9CE6-610E7946CF20}"/>
    <cellStyle name="Normal 2 3 2 3 12" xfId="9391" xr:uid="{6A56583E-CFBA-427A-8632-01577C48B0D1}"/>
    <cellStyle name="Normal 2 3 2 3 13" xfId="9392" xr:uid="{03D6F4B6-18D4-4661-915D-55A0C9B09D5E}"/>
    <cellStyle name="Normal 2 3 2 3 14" xfId="9393" xr:uid="{9B85065B-058B-4719-A358-0C0A61D5EE84}"/>
    <cellStyle name="Normal 2 3 2 3 15" xfId="9394" xr:uid="{BD4F268D-C176-411A-A2FC-D599AB434504}"/>
    <cellStyle name="Normal 2 3 2 3 16" xfId="9395" xr:uid="{E51A8843-851C-4B3E-B814-712775D08D62}"/>
    <cellStyle name="Normal 2 3 2 3 17" xfId="9396" xr:uid="{0C166AE8-2E5C-4D3A-A435-BC4329059E65}"/>
    <cellStyle name="Normal 2 3 2 3 18" xfId="9397" xr:uid="{4FA43EFF-619F-444F-9BD9-9E220FFE910D}"/>
    <cellStyle name="Normal 2 3 2 3 19" xfId="9398" xr:uid="{E1329483-D590-4A3D-A844-4B7CF39CC529}"/>
    <cellStyle name="Normal 2 3 2 3 2" xfId="9399" xr:uid="{FDA2D064-7D54-463E-931E-3966D4F15FAF}"/>
    <cellStyle name="Normal 2 3 2 3 20" xfId="9400" xr:uid="{D2E77279-862F-4051-91BE-FFD122DC7587}"/>
    <cellStyle name="Normal 2 3 2 3 21" xfId="9401" xr:uid="{FE8931D3-85B0-4B4B-B039-B06120007C0D}"/>
    <cellStyle name="Normal 2 3 2 3 22" xfId="9402" xr:uid="{687ADFE9-8117-4FD2-BAF0-0C00D2599866}"/>
    <cellStyle name="Normal 2 3 2 3 23" xfId="9403" xr:uid="{1D1C9517-4D7B-46CD-99CC-478CD2B1E941}"/>
    <cellStyle name="Normal 2 3 2 3 24" xfId="9404" xr:uid="{211CC72D-B2FA-41A7-807E-30EB95129C68}"/>
    <cellStyle name="Normal 2 3 2 3 25" xfId="9405" xr:uid="{446D4E52-8E8D-4891-A77F-BE6FFD2ADF5B}"/>
    <cellStyle name="Normal 2 3 2 3 26" xfId="9406" xr:uid="{9E84BFF5-EA6F-43CD-9C30-0748F90A966E}"/>
    <cellStyle name="Normal 2 3 2 3 27" xfId="9407" xr:uid="{FDC061B4-722A-4D2E-B7B9-28AB230EA9E3}"/>
    <cellStyle name="Normal 2 3 2 3 28" xfId="9408" xr:uid="{7530F692-18FF-4718-9331-F65079404FA7}"/>
    <cellStyle name="Normal 2 3 2 3 29" xfId="9409" xr:uid="{5A0FC761-3FDA-4D54-A091-24B8F22A6D8F}"/>
    <cellStyle name="Normal 2 3 2 3 3" xfId="9410" xr:uid="{1D3341DF-8085-463C-9A97-1FA89FB0419F}"/>
    <cellStyle name="Normal 2 3 2 3 30" xfId="9411" xr:uid="{0613D737-700A-4266-A783-BED8EE12E867}"/>
    <cellStyle name="Normal 2 3 2 3 31" xfId="9412" xr:uid="{737B399C-C38F-4FC4-AA2F-ED6C106C2FE3}"/>
    <cellStyle name="Normal 2 3 2 3 32" xfId="9413" xr:uid="{FF9DAE74-4ACD-4413-9AA1-7B0C8A13C453}"/>
    <cellStyle name="Normal 2 3 2 3 33" xfId="9414" xr:uid="{F58DF760-3EAA-448D-B266-AE5AD1D2ED30}"/>
    <cellStyle name="Normal 2 3 2 3 34" xfId="9415" xr:uid="{060D736A-B0B1-4706-91AD-14AE794FB62F}"/>
    <cellStyle name="Normal 2 3 2 3 35" xfId="9416" xr:uid="{4403B210-919D-4FE3-9970-E9F5951782F9}"/>
    <cellStyle name="Normal 2 3 2 3 36" xfId="9417" xr:uid="{D3C7A19B-5E13-4527-B7BC-071AAFD9F3A9}"/>
    <cellStyle name="Normal 2 3 2 3 37" xfId="9418" xr:uid="{35E00DDC-84E1-4921-B511-F26F4F6A359A}"/>
    <cellStyle name="Normal 2 3 2 3 38" xfId="9419" xr:uid="{87AD828E-3348-43B6-B89B-15F9980F5EC1}"/>
    <cellStyle name="Normal 2 3 2 3 39" xfId="9420" xr:uid="{B8D0EEC4-0C4F-47FF-9F7A-22FC9EF7E353}"/>
    <cellStyle name="Normal 2 3 2 3 4" xfId="9421" xr:uid="{97721E05-D705-4434-B266-D846E6152050}"/>
    <cellStyle name="Normal 2 3 2 3 40" xfId="9422" xr:uid="{9828E4D9-73E3-40A4-B251-F4D3C37BC9F2}"/>
    <cellStyle name="Normal 2 3 2 3 41" xfId="9423" xr:uid="{2DD270BE-8600-4F27-A72C-9F9EFB509AD2}"/>
    <cellStyle name="Normal 2 3 2 3 42" xfId="9424" xr:uid="{A75662D8-3F93-45DC-92E0-EACC7133AFB8}"/>
    <cellStyle name="Normal 2 3 2 3 43" xfId="9425" xr:uid="{DDE13C86-9D1F-4EE7-BEFF-65527BCBA9D2}"/>
    <cellStyle name="Normal 2 3 2 3 44" xfId="9426" xr:uid="{B2DA860F-98CB-4892-9B7C-8BE3385CA1C5}"/>
    <cellStyle name="Normal 2 3 2 3 45" xfId="9427" xr:uid="{47F7E93B-A833-4C5F-9AFA-6CD0F3EB0661}"/>
    <cellStyle name="Normal 2 3 2 3 46" xfId="9428" xr:uid="{F78467AC-12D6-4F38-92A1-768DFB500005}"/>
    <cellStyle name="Normal 2 3 2 3 47" xfId="9429" xr:uid="{98396866-2411-463F-91D8-AECAD416CAED}"/>
    <cellStyle name="Normal 2 3 2 3 48" xfId="9430" xr:uid="{FAEC31F7-B9E5-4620-B7EC-388FC3004C74}"/>
    <cellStyle name="Normal 2 3 2 3 49" xfId="9431" xr:uid="{A518FAC4-CB1A-4F3B-99C5-1D85482CF304}"/>
    <cellStyle name="Normal 2 3 2 3 5" xfId="9432" xr:uid="{7A4A32C7-7E0E-4165-B249-2E44D06D6D83}"/>
    <cellStyle name="Normal 2 3 2 3 50" xfId="9433" xr:uid="{FDDB24F8-DA36-43A6-AFCE-94080B23F9B3}"/>
    <cellStyle name="Normal 2 3 2 3 51" xfId="9434" xr:uid="{586D2896-EFC9-4AD9-A147-D4D2B8E8AE66}"/>
    <cellStyle name="Normal 2 3 2 3 52" xfId="9435" xr:uid="{270E0A59-B4A5-4D0C-A1D8-8881E8DA0579}"/>
    <cellStyle name="Normal 2 3 2 3 6" xfId="9436" xr:uid="{019E951F-5E77-4561-AF6E-9FA2364D2AB3}"/>
    <cellStyle name="Normal 2 3 2 3 7" xfId="9437" xr:uid="{D5DA049C-D496-4B7B-BDD8-760FFDAEFBE1}"/>
    <cellStyle name="Normal 2 3 2 3 8" xfId="9438" xr:uid="{1FB46D3B-C8FE-420B-B2ED-A9B833BE48FF}"/>
    <cellStyle name="Normal 2 3 2 3 9" xfId="9439" xr:uid="{BF8F1F11-366F-4522-BF56-082F4D64505F}"/>
    <cellStyle name="Normal 2 3 2 30" xfId="9440" xr:uid="{F51EB35B-EB9A-4AA7-ACAA-F80B9DE28079}"/>
    <cellStyle name="Normal 2 3 2 30 2" xfId="9441" xr:uid="{BC03D38F-8D50-4E2D-B188-5B331F57479D}"/>
    <cellStyle name="Normal 2 3 2 30 3" xfId="9442" xr:uid="{15C7E477-9AB4-4CE1-A1FB-2DD1CA4F5CAF}"/>
    <cellStyle name="Normal 2 3 2 30 4" xfId="9443" xr:uid="{50CACB68-DE80-401C-A4F6-F4C56ABF0487}"/>
    <cellStyle name="Normal 2 3 2 30 5" xfId="9444" xr:uid="{EB0013F1-C1B8-4179-B50B-8F8289F8A4F2}"/>
    <cellStyle name="Normal 2 3 2 30 6" xfId="9445" xr:uid="{DCAFCCF6-894A-42A8-A4BC-5CAE7B682036}"/>
    <cellStyle name="Normal 2 3 2 31" xfId="9446" xr:uid="{AEEBBA43-2F2A-4EBA-B42C-3446126F3618}"/>
    <cellStyle name="Normal 2 3 2 31 2" xfId="9447" xr:uid="{CDDC872C-9F75-4F1C-9609-37AFE18FA856}"/>
    <cellStyle name="Normal 2 3 2 31 3" xfId="9448" xr:uid="{82B1D68A-C903-4D46-8A62-BEB60651CF1F}"/>
    <cellStyle name="Normal 2 3 2 31 4" xfId="9449" xr:uid="{27536D2A-1A02-4906-A2C1-264D81E7AFE9}"/>
    <cellStyle name="Normal 2 3 2 31 5" xfId="9450" xr:uid="{6A02435B-0A17-4F4C-A384-083B1946C8BF}"/>
    <cellStyle name="Normal 2 3 2 31 6" xfId="9451" xr:uid="{3874EDD6-6E4D-4241-9522-0D8673B3B021}"/>
    <cellStyle name="Normal 2 3 2 32" xfId="9452" xr:uid="{3EB6D03A-37E8-484F-BE10-986554B1D9F7}"/>
    <cellStyle name="Normal 2 3 2 32 2" xfId="9453" xr:uid="{57D6A062-8417-47EB-B5EE-FB8C73AFEC43}"/>
    <cellStyle name="Normal 2 3 2 32 3" xfId="9454" xr:uid="{7D8502F2-E08F-4827-AA5B-38A1B5D63FCD}"/>
    <cellStyle name="Normal 2 3 2 32 4" xfId="9455" xr:uid="{4B68D32F-2E63-4D9F-A9AE-2F8A9E0B6402}"/>
    <cellStyle name="Normal 2 3 2 32 5" xfId="9456" xr:uid="{260134E1-8A66-4E55-8BE1-908800A4D864}"/>
    <cellStyle name="Normal 2 3 2 32 6" xfId="9457" xr:uid="{DCB74C98-0B34-47C2-A35B-0B8C7D32A2B6}"/>
    <cellStyle name="Normal 2 3 2 33" xfId="9458" xr:uid="{9A47D65C-9A0C-452B-8B93-F0FC0A3A8061}"/>
    <cellStyle name="Normal 2 3 2 33 2" xfId="9459" xr:uid="{2B6A9728-3851-4D6B-8A0D-4B4991E06BB8}"/>
    <cellStyle name="Normal 2 3 2 33 3" xfId="9460" xr:uid="{1662B547-E6E2-452A-A19A-EA8E6BC75BE7}"/>
    <cellStyle name="Normal 2 3 2 33 4" xfId="9461" xr:uid="{B1375DC7-5107-491B-8284-BE29E723684E}"/>
    <cellStyle name="Normal 2 3 2 33 5" xfId="9462" xr:uid="{F4CD3B25-5870-43CC-BEC6-23DE0D78703F}"/>
    <cellStyle name="Normal 2 3 2 33 6" xfId="9463" xr:uid="{864BC299-B3AD-4211-872E-9C87E52C5517}"/>
    <cellStyle name="Normal 2 3 2 34" xfId="9464" xr:uid="{6483EC1B-8259-4F49-8823-7D9B1162BA99}"/>
    <cellStyle name="Normal 2 3 2 34 2" xfId="9465" xr:uid="{3FC9F7AE-C551-4DF7-9FD6-31820BB1AC45}"/>
    <cellStyle name="Normal 2 3 2 34 3" xfId="9466" xr:uid="{4F5810DB-BF86-4712-B1D8-92BE50F5AE88}"/>
    <cellStyle name="Normal 2 3 2 34 4" xfId="9467" xr:uid="{CA4E58B2-3D30-434E-A553-18487FBDB523}"/>
    <cellStyle name="Normal 2 3 2 34 5" xfId="9468" xr:uid="{C7F6BE1A-9EAC-409D-B0E3-79CD7A0EF3A6}"/>
    <cellStyle name="Normal 2 3 2 34 6" xfId="9469" xr:uid="{37C52EF3-D1BE-4BB9-9E30-28EE510E3566}"/>
    <cellStyle name="Normal 2 3 2 35" xfId="9470" xr:uid="{BAC2FB63-BD84-4BB1-A05F-2B3479A13ED6}"/>
    <cellStyle name="Normal 2 3 2 35 2" xfId="9471" xr:uid="{835FC337-A37E-43A8-B7E3-3279DC17269D}"/>
    <cellStyle name="Normal 2 3 2 35 3" xfId="9472" xr:uid="{0F94742C-8C62-4DCF-995D-CB2CFE2DE393}"/>
    <cellStyle name="Normal 2 3 2 35 4" xfId="9473" xr:uid="{2FB1E5C3-166E-40C4-9A19-EF7EA7834CC7}"/>
    <cellStyle name="Normal 2 3 2 35 5" xfId="9474" xr:uid="{3DF3F138-7332-49AC-932F-C567C533C19D}"/>
    <cellStyle name="Normal 2 3 2 35 6" xfId="9475" xr:uid="{DECFF00F-843D-4E23-85FC-AD3B92AADAF8}"/>
    <cellStyle name="Normal 2 3 2 36" xfId="9476" xr:uid="{A3F72C52-C950-4CFA-A679-55F4157E9514}"/>
    <cellStyle name="Normal 2 3 2 36 2" xfId="9477" xr:uid="{E8EE5A9F-6396-4743-8D9D-D324874B6119}"/>
    <cellStyle name="Normal 2 3 2 36 3" xfId="9478" xr:uid="{3D97B5C7-CAAB-4DC3-ADDF-773725C1F98E}"/>
    <cellStyle name="Normal 2 3 2 36 4" xfId="9479" xr:uid="{1236537E-7DEB-4C63-B98F-1A1F73C7707D}"/>
    <cellStyle name="Normal 2 3 2 36 5" xfId="9480" xr:uid="{BC081A24-AEE8-4365-8D91-AE819A5D6812}"/>
    <cellStyle name="Normal 2 3 2 36 6" xfId="9481" xr:uid="{B97A7A05-F25C-49C3-87F5-E7FE125C23BE}"/>
    <cellStyle name="Normal 2 3 2 37" xfId="9482" xr:uid="{D1D9C9CB-E9C0-4246-8C86-EC00E760FC1B}"/>
    <cellStyle name="Normal 2 3 2 37 2" xfId="9483" xr:uid="{702A1840-B2A7-414F-B3AC-2535E5ECE060}"/>
    <cellStyle name="Normal 2 3 2 37 3" xfId="9484" xr:uid="{3D87CB48-8444-4DF6-8F09-CB1628BD826B}"/>
    <cellStyle name="Normal 2 3 2 37 4" xfId="9485" xr:uid="{79496252-F4ED-4BD1-A57A-120648BA4004}"/>
    <cellStyle name="Normal 2 3 2 37 5" xfId="9486" xr:uid="{9E374C0C-1E25-44E9-A0CC-6151E60425FA}"/>
    <cellStyle name="Normal 2 3 2 37 6" xfId="9487" xr:uid="{118C7C6A-0393-4F6A-A664-8379E658C329}"/>
    <cellStyle name="Normal 2 3 2 38" xfId="9488" xr:uid="{58E4C92C-E2ED-4A7C-AC02-C2B919E2529F}"/>
    <cellStyle name="Normal 2 3 2 38 2" xfId="9489" xr:uid="{3AFAF2FB-6D5F-4F8C-A456-1B171AD9D091}"/>
    <cellStyle name="Normal 2 3 2 38 3" xfId="9490" xr:uid="{8C0DC38F-F319-49C9-B69F-7E84128787B2}"/>
    <cellStyle name="Normal 2 3 2 38 4" xfId="9491" xr:uid="{351F3F98-CE0F-4794-A903-C72E24BF4098}"/>
    <cellStyle name="Normal 2 3 2 38 5" xfId="9492" xr:uid="{5CEFFEBB-272B-4FB1-B805-57243E4CE70A}"/>
    <cellStyle name="Normal 2 3 2 38 6" xfId="9493" xr:uid="{9B9DE989-C621-4DD9-9E4F-115E33CD6AB5}"/>
    <cellStyle name="Normal 2 3 2 39" xfId="9494" xr:uid="{1527067E-F914-4DC7-9A1E-F1363CF19319}"/>
    <cellStyle name="Normal 2 3 2 39 2" xfId="9495" xr:uid="{C9B372F0-D523-4618-A51A-1D9AE8AB34E7}"/>
    <cellStyle name="Normal 2 3 2 39 3" xfId="9496" xr:uid="{03758EBA-E77D-4998-A514-4DFADA08168C}"/>
    <cellStyle name="Normal 2 3 2 39 4" xfId="9497" xr:uid="{7D26B4EA-4F8D-4F83-A547-37CF31850C9D}"/>
    <cellStyle name="Normal 2 3 2 39 5" xfId="9498" xr:uid="{BBE08BCD-237B-4BA7-A915-9F04F609A13D}"/>
    <cellStyle name="Normal 2 3 2 39 6" xfId="9499" xr:uid="{6279E311-F3CB-484D-818C-62830A77DF59}"/>
    <cellStyle name="Normal 2 3 2 4" xfId="9500" xr:uid="{61FD2947-2CDA-4FC8-89B5-1E22BD8DE247}"/>
    <cellStyle name="Normal 2 3 2 4 2" xfId="9501" xr:uid="{0CE5DBF0-31FF-494E-99B6-D4B33AFB900D}"/>
    <cellStyle name="Normal 2 3 2 4 3" xfId="9502" xr:uid="{FEB53F9C-ADF3-4029-834C-F07E7E7FC80C}"/>
    <cellStyle name="Normal 2 3 2 4 4" xfId="9503" xr:uid="{64789C0B-92DC-41DE-BF44-E62955933C29}"/>
    <cellStyle name="Normal 2 3 2 4 5" xfId="9504" xr:uid="{B17B5EC5-446C-4B43-909E-2A6B1C9A3908}"/>
    <cellStyle name="Normal 2 3 2 4 6" xfId="9505" xr:uid="{FF394715-6BEA-4F6F-956B-D8ACBF7A5ECA}"/>
    <cellStyle name="Normal 2 3 2 40" xfId="9506" xr:uid="{0E077701-1E7B-4E1C-8EA7-354D475628C1}"/>
    <cellStyle name="Normal 2 3 2 40 2" xfId="9507" xr:uid="{ED59F55E-365F-4378-902F-765D99E26D35}"/>
    <cellStyle name="Normal 2 3 2 40 3" xfId="9508" xr:uid="{8FD29602-2E72-4996-8820-1B348408D083}"/>
    <cellStyle name="Normal 2 3 2 40 4" xfId="9509" xr:uid="{4F9FA183-EEBC-40B7-9E72-1FCDC7490345}"/>
    <cellStyle name="Normal 2 3 2 40 5" xfId="9510" xr:uid="{FE39F8E9-35A0-4F17-A34E-29C41EF11BD7}"/>
    <cellStyle name="Normal 2 3 2 40 6" xfId="9511" xr:uid="{916913CA-A2C7-492E-9E71-2489C76F6CA9}"/>
    <cellStyle name="Normal 2 3 2 41" xfId="9512" xr:uid="{776AFAD4-4475-4996-A429-33AF03D4BB2C}"/>
    <cellStyle name="Normal 2 3 2 41 2" xfId="9513" xr:uid="{CF70671C-ABBE-4D86-A586-174E9F433DAE}"/>
    <cellStyle name="Normal 2 3 2 41 3" xfId="9514" xr:uid="{E1256E82-83AE-42AF-BF7B-7D1DC5AC2471}"/>
    <cellStyle name="Normal 2 3 2 41 4" xfId="9515" xr:uid="{3A3FF983-F4EB-41F2-9FD3-B3FB854C5FC6}"/>
    <cellStyle name="Normal 2 3 2 41 5" xfId="9516" xr:uid="{FD5CAF4A-71D8-42C8-B207-B90A5E89C417}"/>
    <cellStyle name="Normal 2 3 2 41 6" xfId="9517" xr:uid="{58A512D1-9380-4354-BA53-0205E327AFDE}"/>
    <cellStyle name="Normal 2 3 2 42" xfId="9518" xr:uid="{5A4F522B-E303-4D92-B968-A06F3DF6E823}"/>
    <cellStyle name="Normal 2 3 2 42 2" xfId="9519" xr:uid="{DA661C88-E36E-4981-8CB2-0963BB1FA1E2}"/>
    <cellStyle name="Normal 2 3 2 42 3" xfId="9520" xr:uid="{9A5D34A1-7DDB-47E3-B060-5B854ED4BB12}"/>
    <cellStyle name="Normal 2 3 2 42 4" xfId="9521" xr:uid="{6F96C1F8-C6BF-4AA5-AFC6-B2607C379F4C}"/>
    <cellStyle name="Normal 2 3 2 42 5" xfId="9522" xr:uid="{A632B480-8E0A-4140-BB12-047544E1077D}"/>
    <cellStyle name="Normal 2 3 2 42 6" xfId="9523" xr:uid="{8134EAC9-0F94-46D5-84B8-0864C6658B7C}"/>
    <cellStyle name="Normal 2 3 2 43" xfId="9524" xr:uid="{E97E961D-B2E5-4B3C-B0D8-BADCFC98FF1B}"/>
    <cellStyle name="Normal 2 3 2 43 2" xfId="9525" xr:uid="{07E9147D-AFC1-4477-BCBA-149C097C6891}"/>
    <cellStyle name="Normal 2 3 2 43 3" xfId="9526" xr:uid="{7AAA842F-1873-4984-9651-C0A832A4691D}"/>
    <cellStyle name="Normal 2 3 2 43 4" xfId="9527" xr:uid="{74B67FD9-82F0-4F00-A4E0-7E03D7398B1B}"/>
    <cellStyle name="Normal 2 3 2 43 5" xfId="9528" xr:uid="{1496DDB8-4DC7-40CA-AA6D-5136D868DA9B}"/>
    <cellStyle name="Normal 2 3 2 43 6" xfId="9529" xr:uid="{CE81A91A-9293-4C78-9113-B1F060BF9A20}"/>
    <cellStyle name="Normal 2 3 2 44" xfId="9530" xr:uid="{F614C3F4-FAF2-4D2B-A182-CB999B02A930}"/>
    <cellStyle name="Normal 2 3 2 44 2" xfId="9531" xr:uid="{3B0466D5-15F9-4F0A-8D84-765F0A846277}"/>
    <cellStyle name="Normal 2 3 2 44 3" xfId="9532" xr:uid="{C5063C5A-BD8E-427D-97A9-737F8BD7E201}"/>
    <cellStyle name="Normal 2 3 2 44 4" xfId="9533" xr:uid="{AD0D2D4A-71DF-4A52-8930-3B828F470665}"/>
    <cellStyle name="Normal 2 3 2 44 5" xfId="9534" xr:uid="{DF0530BA-4A7B-4F1E-9B2C-E86BDCCFE7C7}"/>
    <cellStyle name="Normal 2 3 2 44 6" xfId="9535" xr:uid="{B0C5C0A7-B161-4230-9271-1D12BFA110EB}"/>
    <cellStyle name="Normal 2 3 2 45" xfId="9536" xr:uid="{59D00F20-BA22-4DFE-978E-DA6F7A38DCBC}"/>
    <cellStyle name="Normal 2 3 2 45 2" xfId="9537" xr:uid="{37A05AA9-0CC2-4ED8-8086-AD0AD5D96DD3}"/>
    <cellStyle name="Normal 2 3 2 45 3" xfId="9538" xr:uid="{9AE85C33-D692-4482-AC7D-9C7C570B2158}"/>
    <cellStyle name="Normal 2 3 2 45 4" xfId="9539" xr:uid="{AFDF3E4B-6563-4096-9FAB-D23BDCF1E673}"/>
    <cellStyle name="Normal 2 3 2 45 5" xfId="9540" xr:uid="{57C5D2D3-EE2F-4748-83B0-C73B5DA3213D}"/>
    <cellStyle name="Normal 2 3 2 45 6" xfId="9541" xr:uid="{C85837E9-754B-43FC-AAF5-75E3899ACD38}"/>
    <cellStyle name="Normal 2 3 2 46" xfId="9542" xr:uid="{C20387B8-7139-4C4F-88FC-E53A26617370}"/>
    <cellStyle name="Normal 2 3 2 46 2" xfId="9543" xr:uid="{FFD6916D-3C3C-4E5E-AC38-F9A2BAC29C44}"/>
    <cellStyle name="Normal 2 3 2 46 3" xfId="9544" xr:uid="{7AA1CD71-CF49-4414-BA74-A81B6D7776D8}"/>
    <cellStyle name="Normal 2 3 2 46 4" xfId="9545" xr:uid="{D97AD151-317D-4684-8742-367760F07655}"/>
    <cellStyle name="Normal 2 3 2 46 5" xfId="9546" xr:uid="{60D12B69-8812-4D1B-BF87-468C5BFE1CBD}"/>
    <cellStyle name="Normal 2 3 2 46 6" xfId="9547" xr:uid="{76870317-440A-482C-BFB3-323DCE03C0E5}"/>
    <cellStyle name="Normal 2 3 2 47" xfId="9548" xr:uid="{4B798F6B-C4C9-44E9-A2B6-FE25574E7A82}"/>
    <cellStyle name="Normal 2 3 2 47 2" xfId="9549" xr:uid="{9355B676-0054-41B4-9081-60D1218DAE64}"/>
    <cellStyle name="Normal 2 3 2 47 3" xfId="9550" xr:uid="{9537A0C4-9324-46C5-A69C-40A8DA65137F}"/>
    <cellStyle name="Normal 2 3 2 47 4" xfId="9551" xr:uid="{3A35FFF3-C0CC-4B87-80FC-83997726D6CF}"/>
    <cellStyle name="Normal 2 3 2 47 5" xfId="9552" xr:uid="{0161A27F-EE04-415C-9369-24D2A0FB2CDA}"/>
    <cellStyle name="Normal 2 3 2 47 6" xfId="9553" xr:uid="{E478A002-39D2-4B1B-9E48-6B49678E6248}"/>
    <cellStyle name="Normal 2 3 2 48" xfId="9554" xr:uid="{B4E6208A-E4D6-4CF2-867D-884689C6FB81}"/>
    <cellStyle name="Normal 2 3 2 48 2" xfId="9555" xr:uid="{3717C0A8-9DEF-45A6-8B70-B27CDDDF5926}"/>
    <cellStyle name="Normal 2 3 2 48 3" xfId="9556" xr:uid="{C08EADDA-944D-47A5-940E-EBDF75387A1F}"/>
    <cellStyle name="Normal 2 3 2 48 4" xfId="9557" xr:uid="{EA380B32-2E3A-404C-90A1-2D57C4E5A0E0}"/>
    <cellStyle name="Normal 2 3 2 48 5" xfId="9558" xr:uid="{585E444A-5A5A-40C8-937C-9BD550EA3694}"/>
    <cellStyle name="Normal 2 3 2 48 6" xfId="9559" xr:uid="{16D99803-5033-4237-80FD-0FD31A7B3EA7}"/>
    <cellStyle name="Normal 2 3 2 49" xfId="9560" xr:uid="{E3026436-3EDC-42BE-AE70-96F1FB255044}"/>
    <cellStyle name="Normal 2 3 2 5" xfId="9561" xr:uid="{D103F7F5-9E5E-4231-AFFC-3FA0E5910E9D}"/>
    <cellStyle name="Normal 2 3 2 5 2" xfId="9562" xr:uid="{83BDC4A0-C88A-4452-9BC9-FE9E47AAF694}"/>
    <cellStyle name="Normal 2 3 2 5 3" xfId="9563" xr:uid="{05D4E686-B0BE-409B-A139-139684573ACC}"/>
    <cellStyle name="Normal 2 3 2 5 4" xfId="9564" xr:uid="{54695B1F-A0F0-44B9-8343-26FAF45062DF}"/>
    <cellStyle name="Normal 2 3 2 5 5" xfId="9565" xr:uid="{69F5CDF2-A64C-4A16-83C8-F9F8C737C1D7}"/>
    <cellStyle name="Normal 2 3 2 5 6" xfId="9566" xr:uid="{4A7FA1B6-32CC-4AAD-86B6-2DF62DCD4ABE}"/>
    <cellStyle name="Normal 2 3 2 50" xfId="9567" xr:uid="{6ACC592C-C9FF-4906-9A45-361B90D5B857}"/>
    <cellStyle name="Normal 2 3 2 51" xfId="9568" xr:uid="{1E2BC90F-843C-42CE-8090-BC0BE53F9F52}"/>
    <cellStyle name="Normal 2 3 2 52" xfId="9569" xr:uid="{29D7AA93-DD68-4A9F-A816-CD0BEA4AEC3B}"/>
    <cellStyle name="Normal 2 3 2 53" xfId="9570" xr:uid="{B7E3B0F6-EF05-4414-9761-1A185F6ED704}"/>
    <cellStyle name="Normal 2 3 2 54" xfId="9571" xr:uid="{DDA4B06B-0750-40E3-84CC-B1139338AF98}"/>
    <cellStyle name="Normal 2 3 2 55" xfId="9572" xr:uid="{9E0A127A-848E-4F41-AEA8-1E8C36599096}"/>
    <cellStyle name="Normal 2 3 2 56" xfId="9573" xr:uid="{6AED0608-258D-4C94-B348-799E432B3ED8}"/>
    <cellStyle name="Normal 2 3 2 57" xfId="9574" xr:uid="{0C88B479-9AA7-4E5C-BE34-053281033DAD}"/>
    <cellStyle name="Normal 2 3 2 58" xfId="9575" xr:uid="{A8B13759-D62C-4C05-878F-329E9D39BE60}"/>
    <cellStyle name="Normal 2 3 2 59" xfId="9576" xr:uid="{BB19490A-BCF1-4D34-947F-0BA39CE336E5}"/>
    <cellStyle name="Normal 2 3 2 6" xfId="9577" xr:uid="{0194D985-AB19-409F-B709-6D2B33104F8D}"/>
    <cellStyle name="Normal 2 3 2 6 2" xfId="9578" xr:uid="{1E672373-4AFC-441F-BF29-A9186F9818A5}"/>
    <cellStyle name="Normal 2 3 2 6 3" xfId="9579" xr:uid="{3958B874-E412-4FA0-AEBF-F749057D87C2}"/>
    <cellStyle name="Normal 2 3 2 6 4" xfId="9580" xr:uid="{2793DF62-E333-4E7D-BCB9-DE8294F17C2B}"/>
    <cellStyle name="Normal 2 3 2 6 5" xfId="9581" xr:uid="{7101E726-50F8-4A04-84B0-D642315E9440}"/>
    <cellStyle name="Normal 2 3 2 6 6" xfId="9582" xr:uid="{CEB4AA9B-843D-405B-9B18-46E8A273340A}"/>
    <cellStyle name="Normal 2 3 2 60" xfId="9583" xr:uid="{CF3D4A5A-AB1C-4C43-AB46-BC6C149DAE92}"/>
    <cellStyle name="Normal 2 3 2 61" xfId="9584" xr:uid="{5A82D8C0-D77C-48BE-B57E-DA26CCA6B039}"/>
    <cellStyle name="Normal 2 3 2 62" xfId="9585" xr:uid="{8E8B303F-BD4E-4858-90FC-F79E0928867F}"/>
    <cellStyle name="Normal 2 3 2 63" xfId="9586" xr:uid="{CA69037D-5116-410C-A6F7-1F4FAD984C10}"/>
    <cellStyle name="Normal 2 3 2 64" xfId="9587" xr:uid="{628D7295-ACB5-4244-865F-AA86B3F5E53A}"/>
    <cellStyle name="Normal 2 3 2 65" xfId="9588" xr:uid="{677EE4C5-8AFC-4857-A852-6C66F0D6D04B}"/>
    <cellStyle name="Normal 2 3 2 66" xfId="9589" xr:uid="{1E87E6FC-795A-47E8-A217-82507B42825B}"/>
    <cellStyle name="Normal 2 3 2 67" xfId="9590" xr:uid="{97372F1D-F002-47C6-8D79-643CC3CBA3BD}"/>
    <cellStyle name="Normal 2 3 2 68" xfId="9591" xr:uid="{DEBCC4FF-356B-4181-B178-8A740577F73D}"/>
    <cellStyle name="Normal 2 3 2 69" xfId="9592" xr:uid="{4549E313-67EF-4997-B6AE-844C8365AB97}"/>
    <cellStyle name="Normal 2 3 2 7" xfId="9593" xr:uid="{D1AD993E-E9F9-41BF-8EB5-F55AA035C68C}"/>
    <cellStyle name="Normal 2 3 2 7 2" xfId="9594" xr:uid="{B777EE18-0DBC-4C2D-8938-EF3A1C6D2DE4}"/>
    <cellStyle name="Normal 2 3 2 7 3" xfId="9595" xr:uid="{218BE41B-CDEE-4608-B4CA-AA046490CEEB}"/>
    <cellStyle name="Normal 2 3 2 7 4" xfId="9596" xr:uid="{AD71A608-D733-44A4-B88C-D383BEAC5AF0}"/>
    <cellStyle name="Normal 2 3 2 7 5" xfId="9597" xr:uid="{39F18857-197E-4008-826A-EA3F2FD9C618}"/>
    <cellStyle name="Normal 2 3 2 7 6" xfId="9598" xr:uid="{9745D462-EB4C-4488-A791-5383ED88D19A}"/>
    <cellStyle name="Normal 2 3 2 70" xfId="9599" xr:uid="{B5222431-54B1-4821-A86D-48C7BE6490E9}"/>
    <cellStyle name="Normal 2 3 2 71" xfId="9600" xr:uid="{2B06BDB4-60D3-477B-83F3-FD8B29DB2B6C}"/>
    <cellStyle name="Normal 2 3 2 72" xfId="9601" xr:uid="{FD0729AD-ECEB-4940-902A-EA93791700DC}"/>
    <cellStyle name="Normal 2 3 2 73" xfId="9602" xr:uid="{568633DD-5047-4FF2-AAB5-6B3555EC5D08}"/>
    <cellStyle name="Normal 2 3 2 74" xfId="9603" xr:uid="{B99C5A42-C131-4F3B-A35E-76C887D27E1E}"/>
    <cellStyle name="Normal 2 3 2 74 10" xfId="9604" xr:uid="{BE68563D-32C0-42FF-A176-E234EBE7419F}"/>
    <cellStyle name="Normal 2 3 2 74 11" xfId="9605" xr:uid="{CDA64E1B-3858-4C43-B962-2C795B1E167D}"/>
    <cellStyle name="Normal 2 3 2 74 12" xfId="9606" xr:uid="{4C5EE7D1-C5CD-470B-93EE-C5459D6A4671}"/>
    <cellStyle name="Normal 2 3 2 74 13" xfId="9607" xr:uid="{6E4D3447-5C77-481F-879F-3E57CE1A8647}"/>
    <cellStyle name="Normal 2 3 2 74 14" xfId="9608" xr:uid="{CCB062E7-3800-4A71-B908-A15FE81C5AFA}"/>
    <cellStyle name="Normal 2 3 2 74 15" xfId="9609" xr:uid="{5A6F779F-ED0B-41E2-B503-FB2C18D933B0}"/>
    <cellStyle name="Normal 2 3 2 74 16" xfId="9610" xr:uid="{6EB9C66E-010C-41CE-8465-4A8F3B73058F}"/>
    <cellStyle name="Normal 2 3 2 74 17" xfId="9611" xr:uid="{A6FDA3E5-03DE-4BAC-9162-C3119D49671F}"/>
    <cellStyle name="Normal 2 3 2 74 18" xfId="9612" xr:uid="{4F5331D4-73FF-4220-BD9A-B38C941CAB3D}"/>
    <cellStyle name="Normal 2 3 2 74 19" xfId="9613" xr:uid="{894D0107-0B0E-4568-A178-6135C06280AE}"/>
    <cellStyle name="Normal 2 3 2 74 2" xfId="9614" xr:uid="{ABCB6870-9240-40E5-9607-1F8167EB0D64}"/>
    <cellStyle name="Normal 2 3 2 74 2 10" xfId="9615" xr:uid="{77C70C96-A4BB-48D8-BB01-614E3E80F45E}"/>
    <cellStyle name="Normal 2 3 2 74 2 11" xfId="9616" xr:uid="{3FA497FF-A122-46D4-B02B-7BB910819EBF}"/>
    <cellStyle name="Normal 2 3 2 74 2 12" xfId="9617" xr:uid="{EE01A8BD-1E79-4512-97AE-C0A75601E8EE}"/>
    <cellStyle name="Normal 2 3 2 74 2 13" xfId="9618" xr:uid="{3F6C67F3-54A1-432A-9F6E-DF4F524D3F76}"/>
    <cellStyle name="Normal 2 3 2 74 2 14" xfId="9619" xr:uid="{768D3AB4-933B-4035-AB72-7012378DC76C}"/>
    <cellStyle name="Normal 2 3 2 74 2 15" xfId="9620" xr:uid="{72822362-62DF-4D8D-8583-47454352DB52}"/>
    <cellStyle name="Normal 2 3 2 74 2 16" xfId="9621" xr:uid="{8975A397-6682-43A6-BC2F-65DDD2B53E14}"/>
    <cellStyle name="Normal 2 3 2 74 2 17" xfId="9622" xr:uid="{9B765A75-F873-42E9-A452-A4788B2F7562}"/>
    <cellStyle name="Normal 2 3 2 74 2 18" xfId="9623" xr:uid="{FCFBB002-FABC-423A-B0B1-E6366CB654F0}"/>
    <cellStyle name="Normal 2 3 2 74 2 19" xfId="9624" xr:uid="{FB8307EE-4C0F-43C6-8DED-1F7A6F29A084}"/>
    <cellStyle name="Normal 2 3 2 74 2 2" xfId="9625" xr:uid="{0D600DFD-F06C-445D-A615-982852BBBECA}"/>
    <cellStyle name="Normal 2 3 2 74 2 20" xfId="9626" xr:uid="{6A233CA9-68C7-4CFA-AE7C-070ED72B75C3}"/>
    <cellStyle name="Normal 2 3 2 74 2 21" xfId="9627" xr:uid="{528029B2-913F-4651-874E-3CD4BA290B31}"/>
    <cellStyle name="Normal 2 3 2 74 2 22" xfId="9628" xr:uid="{7B84BF5E-6013-4E82-A07E-9A8A652580A0}"/>
    <cellStyle name="Normal 2 3 2 74 2 23" xfId="9629" xr:uid="{6A6B6188-0B37-4C59-B6FF-228CB86FAFCC}"/>
    <cellStyle name="Normal 2 3 2 74 2 24" xfId="9630" xr:uid="{CCFF275B-CF99-4308-A8C3-0482472CE6E6}"/>
    <cellStyle name="Normal 2 3 2 74 2 25" xfId="9631" xr:uid="{C7C1E290-B1EC-4350-B0AA-E634F58B58B8}"/>
    <cellStyle name="Normal 2 3 2 74 2 26" xfId="9632" xr:uid="{D72F8494-5855-4727-9E7E-D34867FC3434}"/>
    <cellStyle name="Normal 2 3 2 74 2 27" xfId="9633" xr:uid="{C180685D-4B65-44A7-8127-EC207ED7590D}"/>
    <cellStyle name="Normal 2 3 2 74 2 28" xfId="9634" xr:uid="{94682C85-8125-42C9-BD87-D88975C398FF}"/>
    <cellStyle name="Normal 2 3 2 74 2 29" xfId="9635" xr:uid="{427A6778-FFE2-44E5-B046-3D0E2FA11472}"/>
    <cellStyle name="Normal 2 3 2 74 2 3" xfId="9636" xr:uid="{70758C24-3A72-4B3C-97E4-2E03BB65F93A}"/>
    <cellStyle name="Normal 2 3 2 74 2 30" xfId="9637" xr:uid="{89F9DBCD-3E53-4104-94FB-716AE2372449}"/>
    <cellStyle name="Normal 2 3 2 74 2 31" xfId="9638" xr:uid="{726F828A-2545-47D5-ADFA-6E7F9F5FBF3B}"/>
    <cellStyle name="Normal 2 3 2 74 2 32" xfId="9639" xr:uid="{EBBBD857-59B7-4D56-A828-B0D6654A03BC}"/>
    <cellStyle name="Normal 2 3 2 74 2 33" xfId="9640" xr:uid="{A2170AB4-D224-4B95-9BD3-1540B3BC0FBD}"/>
    <cellStyle name="Normal 2 3 2 74 2 34" xfId="9641" xr:uid="{5F1A15E6-9849-449F-A06F-B452C0BEA8BF}"/>
    <cellStyle name="Normal 2 3 2 74 2 35" xfId="9642" xr:uid="{9FD2C16A-68B3-4529-8774-D358279626F9}"/>
    <cellStyle name="Normal 2 3 2 74 2 36" xfId="9643" xr:uid="{98C0B227-F4A1-4A55-BE54-3D65602C2168}"/>
    <cellStyle name="Normal 2 3 2 74 2 37" xfId="9644" xr:uid="{80399DAA-074B-4813-9366-6B50E15BEEDB}"/>
    <cellStyle name="Normal 2 3 2 74 2 38" xfId="9645" xr:uid="{B96FE92B-D053-4E26-A73A-8F89EF7E5443}"/>
    <cellStyle name="Normal 2 3 2 74 2 4" xfId="9646" xr:uid="{15C2C711-6F8F-4CDE-8139-F40B7E5EC2EF}"/>
    <cellStyle name="Normal 2 3 2 74 2 5" xfId="9647" xr:uid="{F63B5F7C-84FB-47B5-8C1B-8C214FC64054}"/>
    <cellStyle name="Normal 2 3 2 74 2 6" xfId="9648" xr:uid="{91C4299B-CEDF-498A-BC25-533813896C15}"/>
    <cellStyle name="Normal 2 3 2 74 2 7" xfId="9649" xr:uid="{6287B7D5-B789-46E3-A4F7-3D598363FBC6}"/>
    <cellStyle name="Normal 2 3 2 74 2 8" xfId="9650" xr:uid="{1E455D87-F233-45F5-9125-165ECA4CDB13}"/>
    <cellStyle name="Normal 2 3 2 74 2 9" xfId="9651" xr:uid="{4DFBC672-110B-43DA-874B-6D4B47E1A145}"/>
    <cellStyle name="Normal 2 3 2 74 20" xfId="9652" xr:uid="{EC849EE2-81DE-4BD0-8928-ECB8EF21BF46}"/>
    <cellStyle name="Normal 2 3 2 74 21" xfId="9653" xr:uid="{0BB7AC47-750D-47A6-9E6A-22BA7286599E}"/>
    <cellStyle name="Normal 2 3 2 74 22" xfId="9654" xr:uid="{DE0A7B07-1C1F-4E3E-9AFF-65D4A5C71015}"/>
    <cellStyle name="Normal 2 3 2 74 23" xfId="9655" xr:uid="{5F334345-0002-4163-9060-4A7331D6D678}"/>
    <cellStyle name="Normal 2 3 2 74 24" xfId="9656" xr:uid="{FE18D013-64C9-4D54-A83E-232F1E361970}"/>
    <cellStyle name="Normal 2 3 2 74 25" xfId="9657" xr:uid="{4E7763BA-4477-4B3C-B43D-CEC9165B5A12}"/>
    <cellStyle name="Normal 2 3 2 74 26" xfId="9658" xr:uid="{4862D1E6-A5DF-4279-8485-68504302806C}"/>
    <cellStyle name="Normal 2 3 2 74 27" xfId="9659" xr:uid="{EC91C841-BD57-4544-A89E-9502569385C3}"/>
    <cellStyle name="Normal 2 3 2 74 28" xfId="9660" xr:uid="{BF907461-9CB3-4A68-9562-2BAF4AF77689}"/>
    <cellStyle name="Normal 2 3 2 74 29" xfId="9661" xr:uid="{02F036C7-C960-4196-86FA-D0EB5A8AA3EA}"/>
    <cellStyle name="Normal 2 3 2 74 3" xfId="9662" xr:uid="{2299DCFB-C665-43D7-AC99-D1FA810D1170}"/>
    <cellStyle name="Normal 2 3 2 74 30" xfId="9663" xr:uid="{0E4EC702-90D4-493C-882F-3695A8BF3E89}"/>
    <cellStyle name="Normal 2 3 2 74 31" xfId="9664" xr:uid="{DBF1EEF1-E63D-46EA-BD35-8D53C6008E1A}"/>
    <cellStyle name="Normal 2 3 2 74 32" xfId="9665" xr:uid="{589E7C52-CF3B-4404-AC92-751FF4E2308B}"/>
    <cellStyle name="Normal 2 3 2 74 33" xfId="9666" xr:uid="{482DDFBE-4028-4C06-A7DE-DE1786D6546B}"/>
    <cellStyle name="Normal 2 3 2 74 34" xfId="9667" xr:uid="{D6F064C3-7F5F-40BE-B11C-4060E551ED95}"/>
    <cellStyle name="Normal 2 3 2 74 35" xfId="9668" xr:uid="{A5C12696-B228-4A4D-BC10-80B71DD4AADC}"/>
    <cellStyle name="Normal 2 3 2 74 36" xfId="9669" xr:uid="{F85E2F10-EA25-4514-945A-5FEFB77792AF}"/>
    <cellStyle name="Normal 2 3 2 74 37" xfId="9670" xr:uid="{8087297F-239C-41C7-AE65-0A7D7C620AE9}"/>
    <cellStyle name="Normal 2 3 2 74 38" xfId="9671" xr:uid="{08AC4C23-688E-4ED6-80C1-B2686C3EAECB}"/>
    <cellStyle name="Normal 2 3 2 74 4" xfId="9672" xr:uid="{8E5472CC-3B48-4337-AEF6-E538C52A94B7}"/>
    <cellStyle name="Normal 2 3 2 74 5" xfId="9673" xr:uid="{D4F0E1E4-5EE3-4F13-A82A-0967E09B7D16}"/>
    <cellStyle name="Normal 2 3 2 74 6" xfId="9674" xr:uid="{1E596F80-C0B2-49E5-9CBD-D4232317506C}"/>
    <cellStyle name="Normal 2 3 2 74 7" xfId="9675" xr:uid="{66D5F128-F0C3-497A-BEDD-984126D27960}"/>
    <cellStyle name="Normal 2 3 2 74 8" xfId="9676" xr:uid="{5EB614E8-DBC4-4CBE-BF1D-E4CF8764DC6B}"/>
    <cellStyle name="Normal 2 3 2 74 9" xfId="9677" xr:uid="{A93E8BF6-269E-41D5-8C09-595D5AFD4364}"/>
    <cellStyle name="Normal 2 3 2 75" xfId="9678" xr:uid="{B43166A6-1AB8-46E8-A64D-2375FE7DC0C9}"/>
    <cellStyle name="Normal 2 3 2 76" xfId="9679" xr:uid="{9ED22189-D63F-498A-92A1-A67B0D17BBC9}"/>
    <cellStyle name="Normal 2 3 2 77" xfId="9680" xr:uid="{E50BA2F4-45C0-4B12-BA15-71CC75873D96}"/>
    <cellStyle name="Normal 2 3 2 78" xfId="9681" xr:uid="{AE520D38-4DF1-453D-9AF0-676A472F4DE0}"/>
    <cellStyle name="Normal 2 3 2 79" xfId="9682" xr:uid="{51CB83D5-A2A0-487D-A810-A3A6ADE8879E}"/>
    <cellStyle name="Normal 2 3 2 8" xfId="9683" xr:uid="{19616FA0-E54A-4187-B476-410C7A8DA149}"/>
    <cellStyle name="Normal 2 3 2 8 2" xfId="9684" xr:uid="{89AE39DA-43C9-4323-9AF0-6FA0C01B51F3}"/>
    <cellStyle name="Normal 2 3 2 8 3" xfId="9685" xr:uid="{D40FF9DD-4DD2-4EE3-B483-AA1D0701231C}"/>
    <cellStyle name="Normal 2 3 2 8 4" xfId="9686" xr:uid="{E8B01B17-7847-4966-A2DE-E31138855A86}"/>
    <cellStyle name="Normal 2 3 2 8 5" xfId="9687" xr:uid="{7EF97F46-CC60-4565-A38F-145DFEFCBBA7}"/>
    <cellStyle name="Normal 2 3 2 8 6" xfId="9688" xr:uid="{CEA56AFB-F8F1-4BB7-94FA-BA56D4A349D0}"/>
    <cellStyle name="Normal 2 3 2 80" xfId="9689" xr:uid="{A26FE905-34CF-43F3-AF51-007361720A91}"/>
    <cellStyle name="Normal 2 3 2 81" xfId="9690" xr:uid="{7EC32834-BE2F-4E0F-8F43-26BEFA875DE6}"/>
    <cellStyle name="Normal 2 3 2 82" xfId="9691" xr:uid="{CFF722FD-3008-425D-B852-0357D4829967}"/>
    <cellStyle name="Normal 2 3 2 83" xfId="9692" xr:uid="{54263FB7-772D-4074-9790-B8E4DF67153E}"/>
    <cellStyle name="Normal 2 3 2 84" xfId="9693" xr:uid="{6EAB9654-5392-4C9F-A318-34BFB8D33EE4}"/>
    <cellStyle name="Normal 2 3 2 85" xfId="9694" xr:uid="{F28065DD-2C84-4CCE-B21A-AA1D047213EF}"/>
    <cellStyle name="Normal 2 3 2 86" xfId="9695" xr:uid="{419D1D7D-304E-48DE-AF6D-AE8BEA73FBF8}"/>
    <cellStyle name="Normal 2 3 2 87" xfId="9696" xr:uid="{4FB926C1-88B6-428A-9BE8-36204DB0C6E1}"/>
    <cellStyle name="Normal 2 3 2 88" xfId="9697" xr:uid="{DE62A99B-F4F3-4E89-8877-091030088C9E}"/>
    <cellStyle name="Normal 2 3 2 89" xfId="9698" xr:uid="{AFBB320E-66C0-4C01-AED9-5B74A09FADCE}"/>
    <cellStyle name="Normal 2 3 2 9" xfId="9699" xr:uid="{C0FEC979-5E63-4C29-B28D-0E151742295C}"/>
    <cellStyle name="Normal 2 3 2 9 2" xfId="9700" xr:uid="{DABA6C68-BBB5-41AA-BEB2-3F91E0A070C1}"/>
    <cellStyle name="Normal 2 3 2 9 3" xfId="9701" xr:uid="{744D1ADD-E81E-41B8-B528-B46C87C483AB}"/>
    <cellStyle name="Normal 2 3 2 9 4" xfId="9702" xr:uid="{A1F271F6-D417-439D-98AE-B0D2819EBF8D}"/>
    <cellStyle name="Normal 2 3 2 9 5" xfId="9703" xr:uid="{73B058EC-0584-410E-8147-B1C8F4F32BC2}"/>
    <cellStyle name="Normal 2 3 2 9 6" xfId="9704" xr:uid="{F5AF3930-C62C-4682-BED4-325496F1EECF}"/>
    <cellStyle name="Normal 2 3 2 90" xfId="9705" xr:uid="{231BCF39-9A84-4073-9593-B9DB70E58290}"/>
    <cellStyle name="Normal 2 3 2 91" xfId="9706" xr:uid="{C2BACE9D-29C8-4C5B-81EB-BE2C82A0E50F}"/>
    <cellStyle name="Normal 2 3 2 92" xfId="9707" xr:uid="{4F03DF73-0789-4069-A52F-8480043337C1}"/>
    <cellStyle name="Normal 2 3 2 93" xfId="9708" xr:uid="{76E616BF-940E-4A0B-B2CC-06D7CB71313C}"/>
    <cellStyle name="Normal 2 3 2 94" xfId="9709" xr:uid="{4F5861DF-3D21-4D36-9EC7-6FC134E2BBC0}"/>
    <cellStyle name="Normal 2 3 2 95" xfId="9710" xr:uid="{1F96E7DC-83A4-4EC5-90AB-6AD546903487}"/>
    <cellStyle name="Normal 2 3 2 96" xfId="9711" xr:uid="{22099441-05F8-4CFC-B79E-593B6D533F90}"/>
    <cellStyle name="Normal 2 3 2 97" xfId="9712" xr:uid="{6C0BAA2B-595D-4CBF-BF20-1DE1D7973F5E}"/>
    <cellStyle name="Normal 2 3 2 98" xfId="9713" xr:uid="{A4CBF0DD-0CE0-4337-8FEA-F2BDABD8CF0A}"/>
    <cellStyle name="Normal 2 3 2 99" xfId="9714" xr:uid="{84195E79-E111-4A61-8F67-DE53A6AD3A90}"/>
    <cellStyle name="Normal 2 3 20" xfId="9715" xr:uid="{A45B3E3F-CBF5-4CE8-929D-98D3B1605EAC}"/>
    <cellStyle name="Normal 2 3 20 2" xfId="9716" xr:uid="{D938D3BA-5C46-48EA-8918-9FA4A518C677}"/>
    <cellStyle name="Normal 2 3 20 3" xfId="9717" xr:uid="{1052F34C-8ABF-47CA-88A8-AB730405D8F9}"/>
    <cellStyle name="Normal 2 3 20 4" xfId="9718" xr:uid="{571598CF-76D9-4309-8902-0392D33CB26C}"/>
    <cellStyle name="Normal 2 3 20 5" xfId="9719" xr:uid="{B8F1D255-18A4-44A5-AB9C-D7C9A68F9CBD}"/>
    <cellStyle name="Normal 2 3 20 6" xfId="9720" xr:uid="{B5685D80-3DA0-4676-A965-4A92A89D32C3}"/>
    <cellStyle name="Normal 2 3 21" xfId="9721" xr:uid="{DC86DC8F-FC08-4835-B553-E0C160C2F3B4}"/>
    <cellStyle name="Normal 2 3 21 2" xfId="9722" xr:uid="{EFBBC5B0-DC36-4FA8-9D21-BAB6DA6C4A83}"/>
    <cellStyle name="Normal 2 3 21 3" xfId="9723" xr:uid="{2C8B1215-4115-4172-AFFF-23C0EFA751DD}"/>
    <cellStyle name="Normal 2 3 21 4" xfId="9724" xr:uid="{6D133232-C268-475D-837B-1093548745E6}"/>
    <cellStyle name="Normal 2 3 21 5" xfId="9725" xr:uid="{EAD98F07-831C-48F9-BF22-586BD44DDD78}"/>
    <cellStyle name="Normal 2 3 21 6" xfId="9726" xr:uid="{C037BF1E-5935-418C-8C63-0EFD94885885}"/>
    <cellStyle name="Normal 2 3 22" xfId="9727" xr:uid="{A4E1F17A-5325-4F3A-8A16-1AC55BAB52EA}"/>
    <cellStyle name="Normal 2 3 22 2" xfId="9728" xr:uid="{36F222A7-8012-4A62-8762-4CBEE9433D97}"/>
    <cellStyle name="Normal 2 3 22 3" xfId="9729" xr:uid="{15510A0B-242E-4267-8D73-CA005ECB8D6A}"/>
    <cellStyle name="Normal 2 3 22 4" xfId="9730" xr:uid="{6CC3D579-7F46-40F6-BB66-3ACBBF6A9B77}"/>
    <cellStyle name="Normal 2 3 22 5" xfId="9731" xr:uid="{80E298E8-2C6E-4157-9631-3DC7EC4DCCB8}"/>
    <cellStyle name="Normal 2 3 22 6" xfId="9732" xr:uid="{C8CBA5CE-C56D-4E71-9B9E-3C6D632A549C}"/>
    <cellStyle name="Normal 2 3 23" xfId="9733" xr:uid="{E2650CF3-C4A0-4336-8229-E111CD94B03A}"/>
    <cellStyle name="Normal 2 3 23 2" xfId="9734" xr:uid="{FB7912FD-E4BD-4BE2-A12A-5BA59D11DBDE}"/>
    <cellStyle name="Normal 2 3 23 3" xfId="9735" xr:uid="{9766DAA5-BB6D-4F91-8A7E-A6EAEFA341ED}"/>
    <cellStyle name="Normal 2 3 23 4" xfId="9736" xr:uid="{F0E56CA6-1ECC-4473-BD57-5A755926E3AB}"/>
    <cellStyle name="Normal 2 3 23 5" xfId="9737" xr:uid="{1B93155B-3A15-4BC4-82C6-C786F1FA534F}"/>
    <cellStyle name="Normal 2 3 23 6" xfId="9738" xr:uid="{1DF67D1C-E455-4DEA-97D6-2FB68CDE80BC}"/>
    <cellStyle name="Normal 2 3 24" xfId="9739" xr:uid="{1D630BDF-1F72-44CE-9A93-BF3B51380DF1}"/>
    <cellStyle name="Normal 2 3 24 2" xfId="9740" xr:uid="{0A54D69D-C64C-461B-A250-A0F520CD2F1F}"/>
    <cellStyle name="Normal 2 3 24 3" xfId="9741" xr:uid="{B300EAAF-32FF-4E08-AA2A-31E2A46CF0E1}"/>
    <cellStyle name="Normal 2 3 24 4" xfId="9742" xr:uid="{99C924AC-D8B3-47E3-BE32-FAFDAA0E9BDC}"/>
    <cellStyle name="Normal 2 3 24 5" xfId="9743" xr:uid="{835412BF-3B24-4C57-99E5-6AD4A77B26C0}"/>
    <cellStyle name="Normal 2 3 24 6" xfId="9744" xr:uid="{A8B57C51-10F5-4EC1-8364-73E6F3F3F9DF}"/>
    <cellStyle name="Normal 2 3 25" xfId="9745" xr:uid="{27167B50-2EEC-4DA9-BD04-C734C86B5E45}"/>
    <cellStyle name="Normal 2 3 25 2" xfId="9746" xr:uid="{7AB01A0D-B9E1-4E7D-B7DB-F578ADC9CA79}"/>
    <cellStyle name="Normal 2 3 25 3" xfId="9747" xr:uid="{60051063-8E17-4CE1-9E0B-75F165BF7A21}"/>
    <cellStyle name="Normal 2 3 25 4" xfId="9748" xr:uid="{C3828691-2AAE-4D6A-B960-DDBFC5A8134C}"/>
    <cellStyle name="Normal 2 3 25 5" xfId="9749" xr:uid="{F5124331-A270-4599-9498-B2642B16F1FE}"/>
    <cellStyle name="Normal 2 3 25 6" xfId="9750" xr:uid="{8B4194C0-866F-4734-943C-54EA55032358}"/>
    <cellStyle name="Normal 2 3 26" xfId="9751" xr:uid="{B65BF8A8-38E9-443E-9659-777E6B0D861A}"/>
    <cellStyle name="Normal 2 3 26 2" xfId="9752" xr:uid="{13F95CE1-6920-4142-9770-F775A40D673A}"/>
    <cellStyle name="Normal 2 3 26 3" xfId="9753" xr:uid="{16F59897-3CF7-4213-BF1E-AE0EED9A17D7}"/>
    <cellStyle name="Normal 2 3 26 4" xfId="9754" xr:uid="{B77F07EA-1694-464E-B2FA-664ECD3D17D0}"/>
    <cellStyle name="Normal 2 3 26 5" xfId="9755" xr:uid="{A832F308-D4C7-48DE-9964-3EA4AE1C0040}"/>
    <cellStyle name="Normal 2 3 26 6" xfId="9756" xr:uid="{5861B418-4828-446C-A305-A75DE958AD40}"/>
    <cellStyle name="Normal 2 3 27" xfId="9757" xr:uid="{855AEB47-662D-4186-90D2-89039E4389EC}"/>
    <cellStyle name="Normal 2 3 27 10" xfId="9758" xr:uid="{4CE1C5B6-A263-48CD-B514-6FA32F989397}"/>
    <cellStyle name="Normal 2 3 27 2" xfId="9759" xr:uid="{A36BE4A8-97C5-4B3D-A235-064C99DBEC9C}"/>
    <cellStyle name="Normal 2 3 27 2 2" xfId="9760" xr:uid="{C0A40AC6-87E9-4BC2-A2C8-A011977325F2}"/>
    <cellStyle name="Normal 2 3 27 2 3" xfId="9761" xr:uid="{9AB69827-91CD-46E4-A883-C2E867A2E04C}"/>
    <cellStyle name="Normal 2 3 27 2 4" xfId="9762" xr:uid="{78BAF65E-DA97-4A01-B7A4-6EF1521E32AF}"/>
    <cellStyle name="Normal 2 3 27 2 5" xfId="9763" xr:uid="{04253AF3-0706-4DE7-83D8-BE79761B3EA7}"/>
    <cellStyle name="Normal 2 3 27 2 6" xfId="9764" xr:uid="{2ED9EAF5-D395-4A12-9A77-2AAC4E81DCD7}"/>
    <cellStyle name="Normal 2 3 27 3" xfId="9765" xr:uid="{CE21FD9C-8585-4D38-AC30-BAC40AEAE766}"/>
    <cellStyle name="Normal 2 3 27 4" xfId="9766" xr:uid="{B1699318-B8C4-4104-BF1A-6E5BCA284E9A}"/>
    <cellStyle name="Normal 2 3 27 5" xfId="9767" xr:uid="{8425CEBC-731F-497F-8DA7-D58616494F63}"/>
    <cellStyle name="Normal 2 3 27 6" xfId="9768" xr:uid="{476696C2-B15A-4DB2-9A38-F496DD28B06E}"/>
    <cellStyle name="Normal 2 3 27 7" xfId="9769" xr:uid="{12C0C433-0E2E-4132-A036-06C1A8C117A6}"/>
    <cellStyle name="Normal 2 3 27 8" xfId="9770" xr:uid="{78AB804B-A5D8-43F4-A902-3181DE46D22B}"/>
    <cellStyle name="Normal 2 3 27 9" xfId="9771" xr:uid="{1CC125F0-C4EE-4FAD-8DA1-97E7A29653C5}"/>
    <cellStyle name="Normal 2 3 28" xfId="9772" xr:uid="{925F9481-A522-4DD3-92D3-23618F084073}"/>
    <cellStyle name="Normal 2 3 28 2" xfId="9773" xr:uid="{91F6A640-C282-41A3-8FAF-D93F9C487D36}"/>
    <cellStyle name="Normal 2 3 28 3" xfId="9774" xr:uid="{4DC4B8EA-3BB2-4166-8E86-8815B5EFD1AA}"/>
    <cellStyle name="Normal 2 3 28 4" xfId="9775" xr:uid="{7D5F56AA-5244-4818-9C6F-E9E691539245}"/>
    <cellStyle name="Normal 2 3 28 5" xfId="9776" xr:uid="{E6C2EDA2-F63A-4DBB-A9EA-CC0AA53D9B20}"/>
    <cellStyle name="Normal 2 3 28 6" xfId="9777" xr:uid="{69A986D4-9E0A-4FFE-BAC7-EAA259A4C9A9}"/>
    <cellStyle name="Normal 2 3 29" xfId="9778" xr:uid="{DDA50A5D-F281-4F7A-9ED4-51871FCAFF66}"/>
    <cellStyle name="Normal 2 3 29 2" xfId="9779" xr:uid="{0F10164B-D682-4586-8AE3-70D85EE3E061}"/>
    <cellStyle name="Normal 2 3 29 3" xfId="9780" xr:uid="{49995F9B-CF10-424C-8556-87CC17409556}"/>
    <cellStyle name="Normal 2 3 29 4" xfId="9781" xr:uid="{7AE87EC5-87FD-4B5C-BB82-B049AAEDA209}"/>
    <cellStyle name="Normal 2 3 29 5" xfId="9782" xr:uid="{2F7B1424-3639-40B2-872D-82A50A7DD20F}"/>
    <cellStyle name="Normal 2 3 29 6" xfId="9783" xr:uid="{5454DC4D-048A-45E1-B747-911080324128}"/>
    <cellStyle name="Normal 2 3 3" xfId="9784" xr:uid="{14EBE14D-0946-46B2-AB25-E5DA2876D14E}"/>
    <cellStyle name="Normal 2 3 3 10" xfId="9785" xr:uid="{668678E0-0D27-43F2-9972-10BF93C4F478}"/>
    <cellStyle name="Normal 2 3 3 11" xfId="9786" xr:uid="{B63D65BC-42F9-455C-8FF9-C7B307551029}"/>
    <cellStyle name="Normal 2 3 3 12" xfId="9787" xr:uid="{646D0B96-0B09-451A-BCB8-9037AFDF5DB7}"/>
    <cellStyle name="Normal 2 3 3 13" xfId="9788" xr:uid="{0A645B43-6E0A-42EA-8435-A57B281046D9}"/>
    <cellStyle name="Normal 2 3 3 14" xfId="9789" xr:uid="{3F9D8250-918D-4748-9849-C695F825E497}"/>
    <cellStyle name="Normal 2 3 3 15" xfId="9790" xr:uid="{D8AD9B9C-C0F7-479C-8103-D307AD041C46}"/>
    <cellStyle name="Normal 2 3 3 16" xfId="9791" xr:uid="{8C62780A-4D80-446B-80AD-A6B1B4421F66}"/>
    <cellStyle name="Normal 2 3 3 17" xfId="9792" xr:uid="{91F29375-2A8C-491E-B38A-1BB7228BC173}"/>
    <cellStyle name="Normal 2 3 3 18" xfId="9793" xr:uid="{9EB33D24-9297-4BA7-962D-EC53B101176B}"/>
    <cellStyle name="Normal 2 3 3 19" xfId="9794" xr:uid="{4B979726-2530-4798-9BEC-DB1D32CB67C2}"/>
    <cellStyle name="Normal 2 3 3 2" xfId="9795" xr:uid="{3063A993-8378-4DE4-86EC-8334BDA1D39F}"/>
    <cellStyle name="Normal 2 3 3 2 10" xfId="9796" xr:uid="{93FE5E53-E406-40D6-BB2B-2840E68E8BE4}"/>
    <cellStyle name="Normal 2 3 3 2 11" xfId="9797" xr:uid="{47557752-265A-4764-B443-227B468B3F9F}"/>
    <cellStyle name="Normal 2 3 3 2 12" xfId="9798" xr:uid="{F425EE8F-BB07-445A-B2CB-070D3FA5B98A}"/>
    <cellStyle name="Normal 2 3 3 2 13" xfId="9799" xr:uid="{B95871A0-8EFB-4135-B146-556CA6E8EF78}"/>
    <cellStyle name="Normal 2 3 3 2 14" xfId="9800" xr:uid="{2A1A3563-A537-404D-9701-C1167146AE2D}"/>
    <cellStyle name="Normal 2 3 3 2 15" xfId="9801" xr:uid="{3304669E-3F48-4C67-9F55-1C924604359C}"/>
    <cellStyle name="Normal 2 3 3 2 16" xfId="9802" xr:uid="{A1CFFDA4-8A80-4F11-AAD2-7298FDCDC435}"/>
    <cellStyle name="Normal 2 3 3 2 17" xfId="9803" xr:uid="{81E4D696-477A-48DD-9F5F-6EB48A6869F8}"/>
    <cellStyle name="Normal 2 3 3 2 18" xfId="9804" xr:uid="{8E8638A4-AF5B-4DBB-A563-7F465CA501B8}"/>
    <cellStyle name="Normal 2 3 3 2 19" xfId="9805" xr:uid="{68AF91A9-E54B-4C03-8437-E73B546F46FE}"/>
    <cellStyle name="Normal 2 3 3 2 2" xfId="9806" xr:uid="{75085C15-F3D8-495A-B045-891194439459}"/>
    <cellStyle name="Normal 2 3 3 2 2 10" xfId="9807" xr:uid="{7AECF28D-09D8-406F-8F66-6F19BC223DE3}"/>
    <cellStyle name="Normal 2 3 3 2 2 11" xfId="9808" xr:uid="{B8612854-CAB3-4A40-AE1B-79EC11318F1B}"/>
    <cellStyle name="Normal 2 3 3 2 2 12" xfId="9809" xr:uid="{63157784-BE30-4F98-9482-106075BE14F2}"/>
    <cellStyle name="Normal 2 3 3 2 2 13" xfId="9810" xr:uid="{7226BA27-0498-4194-80DC-571FE9A54A1A}"/>
    <cellStyle name="Normal 2 3 3 2 2 14" xfId="9811" xr:uid="{45393BB4-7A49-4510-9B44-EBF37ACA91FB}"/>
    <cellStyle name="Normal 2 3 3 2 2 15" xfId="9812" xr:uid="{BEF13B37-D849-4DF2-9BA8-03047BB31D6C}"/>
    <cellStyle name="Normal 2 3 3 2 2 16" xfId="9813" xr:uid="{E0C6C86C-E1F0-43B6-B51E-BF2814B6AB4D}"/>
    <cellStyle name="Normal 2 3 3 2 2 17" xfId="9814" xr:uid="{68468911-14E2-45CC-BC41-73E650FE3D5B}"/>
    <cellStyle name="Normal 2 3 3 2 2 18" xfId="9815" xr:uid="{54BF0E3B-0623-4138-85A2-5C880FC51FB4}"/>
    <cellStyle name="Normal 2 3 3 2 2 19" xfId="9816" xr:uid="{91C2C367-A8A2-4A80-B55E-6EF882F5408D}"/>
    <cellStyle name="Normal 2 3 3 2 2 2" xfId="9817" xr:uid="{B7E71696-8FAF-4497-8357-B80072B60859}"/>
    <cellStyle name="Normal 2 3 3 2 2 2 10" xfId="9818" xr:uid="{956B0565-D421-4754-B28F-11EECEC30071}"/>
    <cellStyle name="Normal 2 3 3 2 2 2 11" xfId="9819" xr:uid="{0DA235D7-B7E3-49F1-8E1B-C5F3CC8B24D7}"/>
    <cellStyle name="Normal 2 3 3 2 2 2 12" xfId="9820" xr:uid="{43827C57-F275-4F02-90F5-2DFCD6A1E93E}"/>
    <cellStyle name="Normal 2 3 3 2 2 2 13" xfId="9821" xr:uid="{7DC91B36-FAFC-4D59-9E17-21CB5C9F3A44}"/>
    <cellStyle name="Normal 2 3 3 2 2 2 14" xfId="9822" xr:uid="{D8C80EB6-572E-43D7-B515-88BE6C9C153C}"/>
    <cellStyle name="Normal 2 3 3 2 2 2 15" xfId="9823" xr:uid="{0723D51D-9AC5-41F4-9DB2-EB8E183E631D}"/>
    <cellStyle name="Normal 2 3 3 2 2 2 16" xfId="9824" xr:uid="{850E47AC-C05C-4B93-A9E4-C1CC6450EA35}"/>
    <cellStyle name="Normal 2 3 3 2 2 2 17" xfId="9825" xr:uid="{B9884ADD-3222-45D3-ABCB-D3E38429F7E2}"/>
    <cellStyle name="Normal 2 3 3 2 2 2 18" xfId="9826" xr:uid="{D76CCCB0-91BC-4918-A17D-9B203BC892AD}"/>
    <cellStyle name="Normal 2 3 3 2 2 2 19" xfId="9827" xr:uid="{2B3191C7-D12F-409D-9B63-5D113C7C791E}"/>
    <cellStyle name="Normal 2 3 3 2 2 2 2" xfId="9828" xr:uid="{7CD44D7F-C3E8-4EE0-981A-D8C168A1B847}"/>
    <cellStyle name="Normal 2 3 3 2 2 2 20" xfId="9829" xr:uid="{AB40094D-7089-45D9-B712-ABFABD261337}"/>
    <cellStyle name="Normal 2 3 3 2 2 2 21" xfId="9830" xr:uid="{DF2A6BDA-CD6A-490B-AF0A-112B4A567930}"/>
    <cellStyle name="Normal 2 3 3 2 2 2 22" xfId="9831" xr:uid="{F0FB17E3-D4A2-429C-A368-F9E223AC65AA}"/>
    <cellStyle name="Normal 2 3 3 2 2 2 23" xfId="9832" xr:uid="{D72B2C38-70F2-4000-B368-B7E19E8C0951}"/>
    <cellStyle name="Normal 2 3 3 2 2 2 24" xfId="9833" xr:uid="{C9618223-0F0C-4B4E-90E5-1A6113A7DDCC}"/>
    <cellStyle name="Normal 2 3 3 2 2 2 25" xfId="9834" xr:uid="{1616FB88-C1DD-43BE-A083-8E5CBE668E77}"/>
    <cellStyle name="Normal 2 3 3 2 2 2 26" xfId="9835" xr:uid="{F497CF42-B2BB-454B-BC22-52BF8742CE69}"/>
    <cellStyle name="Normal 2 3 3 2 2 2 27" xfId="9836" xr:uid="{7EDAC81A-49C6-41EB-9B92-4C7431AD4C44}"/>
    <cellStyle name="Normal 2 3 3 2 2 2 28" xfId="9837" xr:uid="{423C1793-8CFE-4418-BA99-36C63C888FC7}"/>
    <cellStyle name="Normal 2 3 3 2 2 2 29" xfId="9838" xr:uid="{4D1F214C-A87B-4379-B844-5AF756BB0AAF}"/>
    <cellStyle name="Normal 2 3 3 2 2 2 3" xfId="9839" xr:uid="{5C49A92B-7B4D-4367-BE24-1D9DA5A38D16}"/>
    <cellStyle name="Normal 2 3 3 2 2 2 30" xfId="9840" xr:uid="{5739A8CC-C447-4B09-A360-8A44FA24CF00}"/>
    <cellStyle name="Normal 2 3 3 2 2 2 31" xfId="9841" xr:uid="{879A83C9-9C9A-42F1-B2C6-712D3CE5827F}"/>
    <cellStyle name="Normal 2 3 3 2 2 2 32" xfId="9842" xr:uid="{54634CF9-88FD-4750-B83C-9375A0EB7C16}"/>
    <cellStyle name="Normal 2 3 3 2 2 2 33" xfId="9843" xr:uid="{E3C058D5-BCBD-4184-90F9-D3A66E2469F2}"/>
    <cellStyle name="Normal 2 3 3 2 2 2 34" xfId="9844" xr:uid="{E5ED4CA5-9151-4A00-87FB-176AA7B2C4A7}"/>
    <cellStyle name="Normal 2 3 3 2 2 2 35" xfId="9845" xr:uid="{4CDC9369-CA98-473D-A35E-817C204FBBF7}"/>
    <cellStyle name="Normal 2 3 3 2 2 2 36" xfId="9846" xr:uid="{1FC6863C-909E-451A-8F68-BAA2EC2519B1}"/>
    <cellStyle name="Normal 2 3 3 2 2 2 37" xfId="9847" xr:uid="{2D47EEA1-84B9-430C-BA80-051E4F130F85}"/>
    <cellStyle name="Normal 2 3 3 2 2 2 38" xfId="9848" xr:uid="{B4FF8C25-2480-4258-BE62-58FFF3640E19}"/>
    <cellStyle name="Normal 2 3 3 2 2 2 4" xfId="9849" xr:uid="{610BED80-9449-4445-8BF7-2BD31FF9FFD3}"/>
    <cellStyle name="Normal 2 3 3 2 2 2 5" xfId="9850" xr:uid="{36EBCBA4-0EAC-40A1-AAB6-A1C5E07B2CF1}"/>
    <cellStyle name="Normal 2 3 3 2 2 2 6" xfId="9851" xr:uid="{626E0921-9649-4DA6-8247-27C8A32F722D}"/>
    <cellStyle name="Normal 2 3 3 2 2 2 7" xfId="9852" xr:uid="{F0DAE228-FE00-4C65-B3EB-E45F19F8DE6D}"/>
    <cellStyle name="Normal 2 3 3 2 2 2 8" xfId="9853" xr:uid="{060F41DD-5192-4B82-97B1-76F8BB3F2CFA}"/>
    <cellStyle name="Normal 2 3 3 2 2 2 9" xfId="9854" xr:uid="{1A07A8CC-D22E-42F0-85B9-3C29A6C75EAF}"/>
    <cellStyle name="Normal 2 3 3 2 2 20" xfId="9855" xr:uid="{A2DAD5EA-676A-4CF1-BFE0-275988F5B336}"/>
    <cellStyle name="Normal 2 3 3 2 2 21" xfId="9856" xr:uid="{C466D4B9-A131-4B70-9BF5-D14F16522BF1}"/>
    <cellStyle name="Normal 2 3 3 2 2 22" xfId="9857" xr:uid="{1928295D-7E9B-4A59-B79C-F7A9B61E6695}"/>
    <cellStyle name="Normal 2 3 3 2 2 23" xfId="9858" xr:uid="{02194CE1-C5CB-4DA8-9B99-029DFD7E89A3}"/>
    <cellStyle name="Normal 2 3 3 2 2 24" xfId="9859" xr:uid="{E592BFD7-4C80-4171-BCFC-E02F1C7ADC38}"/>
    <cellStyle name="Normal 2 3 3 2 2 25" xfId="9860" xr:uid="{1E0FD12B-D6A1-4A13-B1DC-DAF74F7C2DA1}"/>
    <cellStyle name="Normal 2 3 3 2 2 26" xfId="9861" xr:uid="{DC0C30EB-1BE5-41EE-9AC4-65023CA638AA}"/>
    <cellStyle name="Normal 2 3 3 2 2 27" xfId="9862" xr:uid="{2C96AA59-7F95-4992-9E38-EC16B1D236AA}"/>
    <cellStyle name="Normal 2 3 3 2 2 28" xfId="9863" xr:uid="{6692FA90-6C05-4F28-951E-1A3735D30B5F}"/>
    <cellStyle name="Normal 2 3 3 2 2 29" xfId="9864" xr:uid="{A132484D-236E-47DE-AF8A-7E148EDEB652}"/>
    <cellStyle name="Normal 2 3 3 2 2 3" xfId="9865" xr:uid="{C98A38D8-D316-4F49-ABC9-31A6DDFC1CCC}"/>
    <cellStyle name="Normal 2 3 3 2 2 30" xfId="9866" xr:uid="{E8BE6391-FD2C-4917-8A5B-B1A6D7B0E595}"/>
    <cellStyle name="Normal 2 3 3 2 2 31" xfId="9867" xr:uid="{824BB187-F639-4BAF-9506-178C4BA532AE}"/>
    <cellStyle name="Normal 2 3 3 2 2 32" xfId="9868" xr:uid="{A7351226-A449-442B-BF6D-E270DB6A3EA7}"/>
    <cellStyle name="Normal 2 3 3 2 2 33" xfId="9869" xr:uid="{128644E0-8355-442B-8A2F-26FC587AD595}"/>
    <cellStyle name="Normal 2 3 3 2 2 34" xfId="9870" xr:uid="{48516529-9C22-4E95-B1F4-381EDC86F372}"/>
    <cellStyle name="Normal 2 3 3 2 2 35" xfId="9871" xr:uid="{A0E4D12C-F7B3-4EC3-85AA-090497696510}"/>
    <cellStyle name="Normal 2 3 3 2 2 36" xfId="9872" xr:uid="{BF8D26EB-396B-46A9-8C56-7CD4DCAF23FE}"/>
    <cellStyle name="Normal 2 3 3 2 2 37" xfId="9873" xr:uid="{7739A1ED-FE76-4D36-A59F-52906E31BEBA}"/>
    <cellStyle name="Normal 2 3 3 2 2 38" xfId="9874" xr:uid="{7DE1290B-BC22-4AE5-A7D5-60ECD0176492}"/>
    <cellStyle name="Normal 2 3 3 2 2 4" xfId="9875" xr:uid="{7A56A645-2D0E-48FD-BD27-6E3D5811BEBF}"/>
    <cellStyle name="Normal 2 3 3 2 2 5" xfId="9876" xr:uid="{4C377F11-EF4B-4957-A1A8-0D368DF9D227}"/>
    <cellStyle name="Normal 2 3 3 2 2 6" xfId="9877" xr:uid="{C6B86E40-D0CD-4F0C-B2DA-543372AF2A6F}"/>
    <cellStyle name="Normal 2 3 3 2 2 7" xfId="9878" xr:uid="{46A7BCA6-F2FA-443B-B0BF-F436AB8E3828}"/>
    <cellStyle name="Normal 2 3 3 2 2 8" xfId="9879" xr:uid="{7EBED568-DCA2-4F4F-8D8A-CA343ED131B3}"/>
    <cellStyle name="Normal 2 3 3 2 2 9" xfId="9880" xr:uid="{C1FF9DBC-66C5-4EC8-866E-3B10DD9DBA85}"/>
    <cellStyle name="Normal 2 3 3 2 20" xfId="9881" xr:uid="{EDA042E7-46C5-4E16-B245-AC03B1EBDD71}"/>
    <cellStyle name="Normal 2 3 3 2 21" xfId="9882" xr:uid="{6C069184-AD41-4BCD-8A90-84375E5CBBC3}"/>
    <cellStyle name="Normal 2 3 3 2 22" xfId="9883" xr:uid="{619E9564-6E84-4A36-A2F1-A4A3F78959CA}"/>
    <cellStyle name="Normal 2 3 3 2 23" xfId="9884" xr:uid="{881B2449-40C1-41BF-A7B4-1B7165D5FDBC}"/>
    <cellStyle name="Normal 2 3 3 2 24" xfId="9885" xr:uid="{274B5356-844D-4D46-BAF0-2681E947B767}"/>
    <cellStyle name="Normal 2 3 3 2 25" xfId="9886" xr:uid="{3EF96320-BB90-4E8F-BBA7-4D51868FE8A1}"/>
    <cellStyle name="Normal 2 3 3 2 26" xfId="9887" xr:uid="{56A5AE19-B33C-4FB6-8625-732EF0DCCEB3}"/>
    <cellStyle name="Normal 2 3 3 2 27" xfId="9888" xr:uid="{2CD90251-7C97-4A39-BD6E-F0222409C45F}"/>
    <cellStyle name="Normal 2 3 3 2 28" xfId="9889" xr:uid="{346641FE-22E5-4504-8CB2-285916887BEF}"/>
    <cellStyle name="Normal 2 3 3 2 29" xfId="9890" xr:uid="{408EAD83-6DBF-48FE-8139-568FE3E85AAC}"/>
    <cellStyle name="Normal 2 3 3 2 3" xfId="9891" xr:uid="{C11AE2AF-E413-4A43-92B5-B71827E6A163}"/>
    <cellStyle name="Normal 2 3 3 2 30" xfId="9892" xr:uid="{394A070C-E89D-4A54-AE72-CAB193FB85DD}"/>
    <cellStyle name="Normal 2 3 3 2 31" xfId="9893" xr:uid="{5AF68B8E-E9EC-441F-B718-AA620CF27CCD}"/>
    <cellStyle name="Normal 2 3 3 2 32" xfId="9894" xr:uid="{14E133F3-6F6E-4C1B-8CA3-9572CCB0B8BF}"/>
    <cellStyle name="Normal 2 3 3 2 33" xfId="9895" xr:uid="{51280AED-8B3D-48D0-A8DB-440DF5112952}"/>
    <cellStyle name="Normal 2 3 3 2 34" xfId="9896" xr:uid="{380DC9CB-F7F4-4059-A7B7-387184DD099D}"/>
    <cellStyle name="Normal 2 3 3 2 35" xfId="9897" xr:uid="{C318F309-4180-4E67-A7F7-C1FADEBDD98E}"/>
    <cellStyle name="Normal 2 3 3 2 36" xfId="9898" xr:uid="{00AEC42A-F74D-4467-99B3-01571D2DE331}"/>
    <cellStyle name="Normal 2 3 3 2 37" xfId="9899" xr:uid="{8BB02C9F-8C0B-4620-94CA-6BA455E88F88}"/>
    <cellStyle name="Normal 2 3 3 2 38" xfId="9900" xr:uid="{A4992D36-684D-42D5-9D94-D22ECEE95E99}"/>
    <cellStyle name="Normal 2 3 3 2 39" xfId="9901" xr:uid="{B71E9483-2E2F-47DE-9D76-D3931E6A2630}"/>
    <cellStyle name="Normal 2 3 3 2 4" xfId="9902" xr:uid="{5EDB33B1-0E4C-402F-B518-277C9FC4DF1B}"/>
    <cellStyle name="Normal 2 3 3 2 40" xfId="9903" xr:uid="{8C37967F-6BA9-4667-811E-6A924DBAB611}"/>
    <cellStyle name="Normal 2 3 3 2 41" xfId="9904" xr:uid="{274A6766-2617-4E04-8E75-3635EAE4B90F}"/>
    <cellStyle name="Normal 2 3 3 2 42" xfId="9905" xr:uid="{04744458-78C7-42EE-B8D4-388E9CACB6BA}"/>
    <cellStyle name="Normal 2 3 3 2 43" xfId="9906" xr:uid="{E93EB93B-7AE2-4B96-B9A6-EA3E015D6EC1}"/>
    <cellStyle name="Normal 2 3 3 2 44" xfId="9907" xr:uid="{A7781332-ED34-4233-B6A7-AF7358FBF0FB}"/>
    <cellStyle name="Normal 2 3 3 2 45" xfId="9908" xr:uid="{52694837-CFE2-4D8A-A7C5-ED958613D7F6}"/>
    <cellStyle name="Normal 2 3 3 2 46" xfId="9909" xr:uid="{A770CE94-14FA-412F-ADF7-BD75A40FA4FC}"/>
    <cellStyle name="Normal 2 3 3 2 47" xfId="9910" xr:uid="{A5AB5B9F-848E-4C5F-B0C3-10EC8EEE78DB}"/>
    <cellStyle name="Normal 2 3 3 2 5" xfId="9911" xr:uid="{640B254F-4DF2-4985-858F-10C89F86F603}"/>
    <cellStyle name="Normal 2 3 3 2 6" xfId="9912" xr:uid="{560929EC-E86F-4220-A76E-DF2A06061D8D}"/>
    <cellStyle name="Normal 2 3 3 2 7" xfId="9913" xr:uid="{487FDFEE-9C01-4DF2-B56A-8D536819EFA6}"/>
    <cellStyle name="Normal 2 3 3 2 8" xfId="9914" xr:uid="{E35FB05B-1704-4C0E-8E0F-BF9F8FA70162}"/>
    <cellStyle name="Normal 2 3 3 2 9" xfId="9915" xr:uid="{457D770E-D725-4EEC-98B1-A18505555C7C}"/>
    <cellStyle name="Normal 2 3 3 20" xfId="9916" xr:uid="{8A10CA30-D772-45AD-BED5-AFAAA43B6C1F}"/>
    <cellStyle name="Normal 2 3 3 21" xfId="9917" xr:uid="{725E8103-8B00-49CC-B84B-1EDB39D049A9}"/>
    <cellStyle name="Normal 2 3 3 22" xfId="9918" xr:uid="{5933FD38-CBE6-4CDD-B8F7-2C0ECCD84D10}"/>
    <cellStyle name="Normal 2 3 3 23" xfId="9919" xr:uid="{1B66FF1E-373D-4F76-A763-78C3FF42AB5B}"/>
    <cellStyle name="Normal 2 3 3 24" xfId="9920" xr:uid="{E9B2EC41-F4E8-4E51-8382-230DEEA5A815}"/>
    <cellStyle name="Normal 2 3 3 25" xfId="9921" xr:uid="{60D14F22-7F74-4AFA-BD7A-09A3A37837F9}"/>
    <cellStyle name="Normal 2 3 3 26" xfId="9922" xr:uid="{CD96EB20-E4CE-421C-9F4C-8B450A1383D1}"/>
    <cellStyle name="Normal 2 3 3 27" xfId="9923" xr:uid="{641FC69A-CC94-49A6-B5A0-C8329E06BCE4}"/>
    <cellStyle name="Normal 2 3 3 28" xfId="9924" xr:uid="{941372E6-D41C-4F22-B68D-7C4B549B1FEA}"/>
    <cellStyle name="Normal 2 3 3 29" xfId="9925" xr:uid="{1297EF20-C762-4871-B884-F940D7F9E5CE}"/>
    <cellStyle name="Normal 2 3 3 3" xfId="9926" xr:uid="{BFBAC9F4-5922-4867-9B97-C4BC5350A735}"/>
    <cellStyle name="Normal 2 3 3 3 10" xfId="9927" xr:uid="{DCE5C37D-B778-4155-A161-AFD7DE9D7817}"/>
    <cellStyle name="Normal 2 3 3 3 11" xfId="9928" xr:uid="{1CC7D4DE-E768-44D7-88B7-D03957BC2147}"/>
    <cellStyle name="Normal 2 3 3 3 12" xfId="9929" xr:uid="{C57265FD-ACF6-4C9C-8C4C-1B3E9E7C1A3F}"/>
    <cellStyle name="Normal 2 3 3 3 13" xfId="9930" xr:uid="{43C707F1-B549-431F-9170-0BD6D0333268}"/>
    <cellStyle name="Normal 2 3 3 3 14" xfId="9931" xr:uid="{D56F3183-5ECC-43A2-9199-D39415FBDDB4}"/>
    <cellStyle name="Normal 2 3 3 3 15" xfId="9932" xr:uid="{29406268-57D7-4FB0-888A-281E34507288}"/>
    <cellStyle name="Normal 2 3 3 3 16" xfId="9933" xr:uid="{0C61EBBC-E011-49C5-B621-F3C1C29E6B66}"/>
    <cellStyle name="Normal 2 3 3 3 17" xfId="9934" xr:uid="{0D5C0613-4B92-4000-8FFE-85BB582DCA1E}"/>
    <cellStyle name="Normal 2 3 3 3 18" xfId="9935" xr:uid="{0ADCAF5D-7426-455B-AD3A-38F4B13831B4}"/>
    <cellStyle name="Normal 2 3 3 3 19" xfId="9936" xr:uid="{0393A90D-BBE5-46B0-A6C4-DB0808B373C9}"/>
    <cellStyle name="Normal 2 3 3 3 2" xfId="9937" xr:uid="{528FFA83-1FAF-4B56-B0A0-B529BE2329BD}"/>
    <cellStyle name="Normal 2 3 3 3 2 10" xfId="9938" xr:uid="{7B115A8C-AAAC-472B-B94D-3E2189C87781}"/>
    <cellStyle name="Normal 2 3 3 3 2 11" xfId="9939" xr:uid="{207B601A-B1E6-4B36-9357-4067D6171E7A}"/>
    <cellStyle name="Normal 2 3 3 3 2 12" xfId="9940" xr:uid="{779683E6-A86E-4226-9693-941E5CE0A7F3}"/>
    <cellStyle name="Normal 2 3 3 3 2 13" xfId="9941" xr:uid="{925E568F-7F70-4D57-B982-BAA73DA0F3FF}"/>
    <cellStyle name="Normal 2 3 3 3 2 14" xfId="9942" xr:uid="{9A5BAB4B-0DCC-4F81-B44D-8BA1B6073480}"/>
    <cellStyle name="Normal 2 3 3 3 2 15" xfId="9943" xr:uid="{9F7A005A-B62C-4E29-A099-7D9C98DA1DBE}"/>
    <cellStyle name="Normal 2 3 3 3 2 16" xfId="9944" xr:uid="{6C6147B6-A390-4F33-BD04-E859E096526A}"/>
    <cellStyle name="Normal 2 3 3 3 2 17" xfId="9945" xr:uid="{3F74E7ED-E877-47E8-B455-2F986822D6BB}"/>
    <cellStyle name="Normal 2 3 3 3 2 18" xfId="9946" xr:uid="{0766A7B2-5447-4154-8A86-00EF3B705E49}"/>
    <cellStyle name="Normal 2 3 3 3 2 19" xfId="9947" xr:uid="{0ADD5C95-BE94-49E0-9131-D96468C8A614}"/>
    <cellStyle name="Normal 2 3 3 3 2 2" xfId="9948" xr:uid="{72D76BE0-63A0-4770-A902-49D8F75E9B16}"/>
    <cellStyle name="Normal 2 3 3 3 2 20" xfId="9949" xr:uid="{036E560A-ECE6-47CD-BCE7-0F0F59FD8756}"/>
    <cellStyle name="Normal 2 3 3 3 2 21" xfId="9950" xr:uid="{E9BC8397-2928-4053-A450-7DE0E56974D3}"/>
    <cellStyle name="Normal 2 3 3 3 2 22" xfId="9951" xr:uid="{C0AACACA-988D-4B9E-99EF-5BBC761C8E40}"/>
    <cellStyle name="Normal 2 3 3 3 2 23" xfId="9952" xr:uid="{2121B5F3-EA78-4A54-AC7B-BBD466987F77}"/>
    <cellStyle name="Normal 2 3 3 3 2 24" xfId="9953" xr:uid="{0BAED1F1-D843-430D-A203-D6681B2DCB8C}"/>
    <cellStyle name="Normal 2 3 3 3 2 25" xfId="9954" xr:uid="{0FB61CF0-43F0-46E0-B471-EDBE1A62A2A9}"/>
    <cellStyle name="Normal 2 3 3 3 2 26" xfId="9955" xr:uid="{7279BDBB-9BCA-48EA-95FA-65A1D0A996D8}"/>
    <cellStyle name="Normal 2 3 3 3 2 27" xfId="9956" xr:uid="{36118C22-C51F-4475-A0AC-95F94EDF61BC}"/>
    <cellStyle name="Normal 2 3 3 3 2 28" xfId="9957" xr:uid="{5FED4AC9-108C-4ED9-B53D-ADAED4EB1C01}"/>
    <cellStyle name="Normal 2 3 3 3 2 29" xfId="9958" xr:uid="{5D634758-E9E6-42B1-B3E2-87F0CC7CC5DC}"/>
    <cellStyle name="Normal 2 3 3 3 2 3" xfId="9959" xr:uid="{3200C18A-BD69-40C3-AFC6-E722A8724527}"/>
    <cellStyle name="Normal 2 3 3 3 2 30" xfId="9960" xr:uid="{F9BBE469-00B3-4186-9BE1-831A98CCD3E1}"/>
    <cellStyle name="Normal 2 3 3 3 2 31" xfId="9961" xr:uid="{197B9839-E6FF-469D-BEDE-FAAE4CB38B16}"/>
    <cellStyle name="Normal 2 3 3 3 2 32" xfId="9962" xr:uid="{C4AC5266-0163-4BFA-A561-4F8CE55B8395}"/>
    <cellStyle name="Normal 2 3 3 3 2 33" xfId="9963" xr:uid="{5DE92356-138C-4C57-9F89-356F3A086AD9}"/>
    <cellStyle name="Normal 2 3 3 3 2 34" xfId="9964" xr:uid="{E00E25D2-99A5-4359-A7E9-2E3094845B5F}"/>
    <cellStyle name="Normal 2 3 3 3 2 35" xfId="9965" xr:uid="{794D6832-A510-4CF3-B3C9-BD15B38CC47F}"/>
    <cellStyle name="Normal 2 3 3 3 2 36" xfId="9966" xr:uid="{8B8E8830-5521-4906-A9A7-72E6A9844360}"/>
    <cellStyle name="Normal 2 3 3 3 2 37" xfId="9967" xr:uid="{9B9DBB0C-82F1-4F6B-8D16-4616446E4A99}"/>
    <cellStyle name="Normal 2 3 3 3 2 38" xfId="9968" xr:uid="{46375283-8DC0-447A-8726-7D3935A50C74}"/>
    <cellStyle name="Normal 2 3 3 3 2 4" xfId="9969" xr:uid="{6C46579F-A18C-46B1-A777-3576562A9FB8}"/>
    <cellStyle name="Normal 2 3 3 3 2 5" xfId="9970" xr:uid="{56EFD5F2-FFEC-4D12-AAB2-C445A56CA323}"/>
    <cellStyle name="Normal 2 3 3 3 2 6" xfId="9971" xr:uid="{50A25699-4B41-4199-B602-94E340FD9FDE}"/>
    <cellStyle name="Normal 2 3 3 3 2 7" xfId="9972" xr:uid="{0647C42C-8747-45BA-A57C-F36293A9018A}"/>
    <cellStyle name="Normal 2 3 3 3 2 8" xfId="9973" xr:uid="{B2A8840B-202C-41B9-82A5-2D36A6371311}"/>
    <cellStyle name="Normal 2 3 3 3 2 9" xfId="9974" xr:uid="{EA84EF88-063A-446F-89FB-C52DBBE8347E}"/>
    <cellStyle name="Normal 2 3 3 3 20" xfId="9975" xr:uid="{6E8F910C-0A4E-4F72-A26D-6BB7F11EC518}"/>
    <cellStyle name="Normal 2 3 3 3 21" xfId="9976" xr:uid="{27F8AD54-AE25-4A12-BC46-D3293174446F}"/>
    <cellStyle name="Normal 2 3 3 3 22" xfId="9977" xr:uid="{2AEF2196-0D99-42A4-9C55-3F99BE13E1CC}"/>
    <cellStyle name="Normal 2 3 3 3 23" xfId="9978" xr:uid="{85974177-5D12-4704-8AFC-1F330C395CCE}"/>
    <cellStyle name="Normal 2 3 3 3 24" xfId="9979" xr:uid="{DB03FCE3-8104-4232-BF8B-FBABA3BD06BA}"/>
    <cellStyle name="Normal 2 3 3 3 25" xfId="9980" xr:uid="{03B63386-EEA0-4CD5-AB35-CEE81DCCDA1E}"/>
    <cellStyle name="Normal 2 3 3 3 26" xfId="9981" xr:uid="{E2FBC8A4-C343-4605-98BD-A056122904EC}"/>
    <cellStyle name="Normal 2 3 3 3 27" xfId="9982" xr:uid="{72E6765A-386C-4332-8179-1D3BFDAC3072}"/>
    <cellStyle name="Normal 2 3 3 3 28" xfId="9983" xr:uid="{63BE0AD6-F44E-4FE9-9048-352D055B85B3}"/>
    <cellStyle name="Normal 2 3 3 3 29" xfId="9984" xr:uid="{6AA3AC2C-92D4-4AEC-B78F-7B8836BA3836}"/>
    <cellStyle name="Normal 2 3 3 3 3" xfId="9985" xr:uid="{3FEE3A6A-A01A-4C04-99C9-B4071C5EFE71}"/>
    <cellStyle name="Normal 2 3 3 3 30" xfId="9986" xr:uid="{CD2DE3B3-B56A-4BF1-9A6E-128109C97308}"/>
    <cellStyle name="Normal 2 3 3 3 31" xfId="9987" xr:uid="{277223BB-41E1-451E-9622-AFA07566532F}"/>
    <cellStyle name="Normal 2 3 3 3 32" xfId="9988" xr:uid="{C7F598C8-1C61-4584-BD79-070CA2384C4E}"/>
    <cellStyle name="Normal 2 3 3 3 33" xfId="9989" xr:uid="{B1EBBA99-62E5-40AE-B368-28A9871C1507}"/>
    <cellStyle name="Normal 2 3 3 3 34" xfId="9990" xr:uid="{3185F4EA-8A91-41B1-A992-DDE39CBF8397}"/>
    <cellStyle name="Normal 2 3 3 3 35" xfId="9991" xr:uid="{D3D06DA8-B50D-4B56-BA28-B46D57C48AFB}"/>
    <cellStyle name="Normal 2 3 3 3 36" xfId="9992" xr:uid="{40D5F46E-A592-4C0A-A64C-1F78F6378742}"/>
    <cellStyle name="Normal 2 3 3 3 37" xfId="9993" xr:uid="{824A44E1-679A-4D9D-BD08-44467332A966}"/>
    <cellStyle name="Normal 2 3 3 3 38" xfId="9994" xr:uid="{D949D59E-3BBA-4381-8EE6-E7E20C98226E}"/>
    <cellStyle name="Normal 2 3 3 3 4" xfId="9995" xr:uid="{DF0F807F-ED56-4E6E-9B83-AC732D4ED708}"/>
    <cellStyle name="Normal 2 3 3 3 5" xfId="9996" xr:uid="{7DE5E38B-3541-409C-9B67-29A6A7C12D7D}"/>
    <cellStyle name="Normal 2 3 3 3 6" xfId="9997" xr:uid="{31FE2F20-9A9D-46F8-9DD9-5BEAFA51AF24}"/>
    <cellStyle name="Normal 2 3 3 3 7" xfId="9998" xr:uid="{6391A0D6-AFED-4723-A54B-63647A2B6C46}"/>
    <cellStyle name="Normal 2 3 3 3 8" xfId="9999" xr:uid="{28C899C8-CC7A-4BF7-A82F-43EF426962DF}"/>
    <cellStyle name="Normal 2 3 3 3 9" xfId="10000" xr:uid="{CFA9DF21-C863-4F05-85F9-94509338969F}"/>
    <cellStyle name="Normal 2 3 3 30" xfId="10001" xr:uid="{465AD294-B706-4B2B-B02D-9F713A0A1542}"/>
    <cellStyle name="Normal 2 3 3 31" xfId="10002" xr:uid="{EB97E8F9-BCA5-405B-8C0F-84EC6B04C59E}"/>
    <cellStyle name="Normal 2 3 3 32" xfId="10003" xr:uid="{F769E712-394D-43BD-B0D7-571BC313E021}"/>
    <cellStyle name="Normal 2 3 3 33" xfId="10004" xr:uid="{9959614E-38F8-49B3-9012-7ABE4BDDE0FA}"/>
    <cellStyle name="Normal 2 3 3 34" xfId="10005" xr:uid="{97C80396-5FB4-4589-A682-58325AA91C92}"/>
    <cellStyle name="Normal 2 3 3 35" xfId="10006" xr:uid="{C732724B-A9E8-4D0E-8E6B-DF09BE3A7DF2}"/>
    <cellStyle name="Normal 2 3 3 36" xfId="10007" xr:uid="{CCA77B70-2909-44BE-894E-B66A08A13D00}"/>
    <cellStyle name="Normal 2 3 3 37" xfId="10008" xr:uid="{C187802A-8604-4A9E-9D2E-C30143436567}"/>
    <cellStyle name="Normal 2 3 3 38" xfId="10009" xr:uid="{5B21D123-BD50-4CAC-A3E5-56662B8944B4}"/>
    <cellStyle name="Normal 2 3 3 39" xfId="10010" xr:uid="{194D9A63-4742-486F-890D-DBD4F4A48A0D}"/>
    <cellStyle name="Normal 2 3 3 4" xfId="10011" xr:uid="{B6D629E9-A4C6-4D52-92D9-E67F433FC5BB}"/>
    <cellStyle name="Normal 2 3 3 40" xfId="10012" xr:uid="{DBE3B019-2D98-494C-911E-33BF55F8430B}"/>
    <cellStyle name="Normal 2 3 3 41" xfId="10013" xr:uid="{F9D1040F-7CC6-42A5-8C2B-6CF6F5A828F9}"/>
    <cellStyle name="Normal 2 3 3 42" xfId="10014" xr:uid="{84960B3E-03E5-4027-9866-4A1686E3F198}"/>
    <cellStyle name="Normal 2 3 3 43" xfId="10015" xr:uid="{00030587-15F3-46E2-A345-C768A8F977A5}"/>
    <cellStyle name="Normal 2 3 3 44" xfId="10016" xr:uid="{5CC17447-7C34-4D91-BE6A-BCA62498696A}"/>
    <cellStyle name="Normal 2 3 3 45" xfId="10017" xr:uid="{CE8C3506-9C4F-473F-91F8-6DC3014CABEC}"/>
    <cellStyle name="Normal 2 3 3 46" xfId="10018" xr:uid="{8B23EE77-0BAA-48B7-9792-737942BE921D}"/>
    <cellStyle name="Normal 2 3 3 47" xfId="10019" xr:uid="{9A54086F-009B-4793-96F5-7A5BABF9A004}"/>
    <cellStyle name="Normal 2 3 3 48" xfId="10020" xr:uid="{EE1EDF49-7430-4D9E-BEB1-DA379802312E}"/>
    <cellStyle name="Normal 2 3 3 49" xfId="10021" xr:uid="{712CDCFE-9106-40D5-BB1C-38CF4CA74CC8}"/>
    <cellStyle name="Normal 2 3 3 5" xfId="10022" xr:uid="{C7D9A1BF-7165-424C-BC1C-17324003DBC6}"/>
    <cellStyle name="Normal 2 3 3 50" xfId="10023" xr:uid="{48EE25C2-62E7-40A0-BD69-2F88301F7679}"/>
    <cellStyle name="Normal 2 3 3 51" xfId="10024" xr:uid="{E0C85F1A-1118-4ABF-9B19-7BDF508EC5A4}"/>
    <cellStyle name="Normal 2 3 3 52" xfId="10025" xr:uid="{AD363720-3259-4102-B3E7-23CE1F10FB1B}"/>
    <cellStyle name="Normal 2 3 3 6" xfId="10026" xr:uid="{38CD7FC5-05ED-47D1-986F-A52ADBA76D03}"/>
    <cellStyle name="Normal 2 3 3 7" xfId="10027" xr:uid="{3A142BD4-E4FF-4378-9AB2-F5D42D95AE4B}"/>
    <cellStyle name="Normal 2 3 3 8" xfId="10028" xr:uid="{4C90DF32-4BC3-47C1-8B62-EE1811A0E6A6}"/>
    <cellStyle name="Normal 2 3 3 9" xfId="10029" xr:uid="{2C641920-E6FC-4375-9F15-64C80F30E752}"/>
    <cellStyle name="Normal 2 3 30" xfId="10030" xr:uid="{635B0390-D0FB-4C82-A931-583A2F85ECFE}"/>
    <cellStyle name="Normal 2 3 30 2" xfId="10031" xr:uid="{3D31910B-B48D-4004-B388-2C06CD248905}"/>
    <cellStyle name="Normal 2 3 30 3" xfId="10032" xr:uid="{FF65C327-039D-400B-B89D-82D211E8E31F}"/>
    <cellStyle name="Normal 2 3 30 4" xfId="10033" xr:uid="{7D832C64-13DA-4CD4-89D6-9EEF500BAB5A}"/>
    <cellStyle name="Normal 2 3 30 5" xfId="10034" xr:uid="{035CB21D-F49A-4099-9E8D-9F6E3740020D}"/>
    <cellStyle name="Normal 2 3 30 6" xfId="10035" xr:uid="{AA686680-8597-4A3B-9B23-59A8A7D18379}"/>
    <cellStyle name="Normal 2 3 31" xfId="10036" xr:uid="{4B9CD053-41AB-4CB3-B930-C43DA516A9E4}"/>
    <cellStyle name="Normal 2 3 31 2" xfId="10037" xr:uid="{A46C2072-F6F1-4354-A77E-ABD390D4479D}"/>
    <cellStyle name="Normal 2 3 31 3" xfId="10038" xr:uid="{D53B2F45-0F9E-4921-BDED-CBD3D0076499}"/>
    <cellStyle name="Normal 2 3 31 4" xfId="10039" xr:uid="{B551DA91-BE4C-4683-92FD-F0E82ED3BEE1}"/>
    <cellStyle name="Normal 2 3 31 5" xfId="10040" xr:uid="{C965AFA7-CB1B-410F-84C7-B72FA92F5BD1}"/>
    <cellStyle name="Normal 2 3 31 6" xfId="10041" xr:uid="{CAA4E77E-E39E-48B5-8D34-7BA4DAD1A737}"/>
    <cellStyle name="Normal 2 3 32" xfId="10042" xr:uid="{8CCF9832-4008-4CEE-AFC8-73B276665610}"/>
    <cellStyle name="Normal 2 3 32 2" xfId="10043" xr:uid="{9698FB25-BFBD-404D-9D6E-A2567CA29615}"/>
    <cellStyle name="Normal 2 3 32 3" xfId="10044" xr:uid="{444DB05E-1CC3-4043-AF86-4ECFD6B431A5}"/>
    <cellStyle name="Normal 2 3 32 4" xfId="10045" xr:uid="{547E88D0-BB38-4543-8813-F671D13BFAA0}"/>
    <cellStyle name="Normal 2 3 32 5" xfId="10046" xr:uid="{01A35ED0-0CEA-4866-8E15-A5A4A6855E31}"/>
    <cellStyle name="Normal 2 3 32 6" xfId="10047" xr:uid="{8B8E19E4-2B44-43E2-9553-5AD3B155AE8B}"/>
    <cellStyle name="Normal 2 3 33" xfId="10048" xr:uid="{AC763500-618F-4072-83E3-3A25E762A218}"/>
    <cellStyle name="Normal 2 3 33 2" xfId="10049" xr:uid="{B01772CF-9847-4563-ACA3-C359B0DE7229}"/>
    <cellStyle name="Normal 2 3 33 3" xfId="10050" xr:uid="{DAFEEA2E-7CB5-455F-AAB0-D3ACB326EE7D}"/>
    <cellStyle name="Normal 2 3 33 4" xfId="10051" xr:uid="{FD9AFB82-ED34-4A04-812A-03AA52E734C7}"/>
    <cellStyle name="Normal 2 3 33 5" xfId="10052" xr:uid="{85571423-11E1-46A0-A9A5-58E7D7874FB9}"/>
    <cellStyle name="Normal 2 3 33 6" xfId="10053" xr:uid="{EE9ADD1B-E3F7-42FC-B7DF-235994756202}"/>
    <cellStyle name="Normal 2 3 34" xfId="10054" xr:uid="{789055D8-16B2-4449-862F-E9B62E9D9477}"/>
    <cellStyle name="Normal 2 3 34 2" xfId="10055" xr:uid="{C44BE5D4-2F80-4EAF-B524-1EFCFD5FA8D8}"/>
    <cellStyle name="Normal 2 3 34 3" xfId="10056" xr:uid="{C095B6FD-34E4-40EF-A53A-62F8AE047674}"/>
    <cellStyle name="Normal 2 3 34 4" xfId="10057" xr:uid="{C73D47C4-445E-483E-80B5-8D5455F02CF4}"/>
    <cellStyle name="Normal 2 3 34 5" xfId="10058" xr:uid="{2035F895-E028-47DA-836D-5D488F507829}"/>
    <cellStyle name="Normal 2 3 34 6" xfId="10059" xr:uid="{42D8361F-DD17-4D22-94C7-3428F8B39D15}"/>
    <cellStyle name="Normal 2 3 35" xfId="10060" xr:uid="{4EBE9B4D-D7A1-4A9A-B7FF-5FE00F6A9698}"/>
    <cellStyle name="Normal 2 3 35 2" xfId="10061" xr:uid="{6FD4726D-8CA8-42FF-A6F8-8F7F6EC081DC}"/>
    <cellStyle name="Normal 2 3 35 3" xfId="10062" xr:uid="{213295B4-5353-4302-B52E-7B873F443D3A}"/>
    <cellStyle name="Normal 2 3 35 4" xfId="10063" xr:uid="{20C437AA-E614-41B5-9051-F4589165E4AD}"/>
    <cellStyle name="Normal 2 3 35 5" xfId="10064" xr:uid="{1A69B0DC-D049-4982-9BF7-C5F5DBCF3784}"/>
    <cellStyle name="Normal 2 3 35 6" xfId="10065" xr:uid="{8C2CB6E7-3F7E-48C8-B62B-18092C89ABB6}"/>
    <cellStyle name="Normal 2 3 36" xfId="10066" xr:uid="{FDEA110B-1493-4CA9-83E1-9378D7A37093}"/>
    <cellStyle name="Normal 2 3 36 2" xfId="10067" xr:uid="{1E69BDC8-26C5-4A47-907F-76D103110524}"/>
    <cellStyle name="Normal 2 3 36 3" xfId="10068" xr:uid="{EAF99DC2-9083-4905-9D1F-25FBF9A1D6DD}"/>
    <cellStyle name="Normal 2 3 36 4" xfId="10069" xr:uid="{CAAE5687-037B-4BA4-88B3-A6AB138B6932}"/>
    <cellStyle name="Normal 2 3 36 5" xfId="10070" xr:uid="{6A8A477D-1A5C-4461-A5B6-48AA42F03758}"/>
    <cellStyle name="Normal 2 3 36 6" xfId="10071" xr:uid="{8E985179-2580-40D2-9153-3394EBFA5D4B}"/>
    <cellStyle name="Normal 2 3 37" xfId="10072" xr:uid="{14D3F95B-B771-45AC-AF1B-E796DFA761BD}"/>
    <cellStyle name="Normal 2 3 37 2" xfId="10073" xr:uid="{AE86E6ED-20C4-4EE8-9E61-207F67B2FC63}"/>
    <cellStyle name="Normal 2 3 37 3" xfId="10074" xr:uid="{5D042D29-7889-4179-A71C-A8A5752EA7DF}"/>
    <cellStyle name="Normal 2 3 37 4" xfId="10075" xr:uid="{793333DC-4EA5-4E62-A107-E45C40D9933F}"/>
    <cellStyle name="Normal 2 3 37 5" xfId="10076" xr:uid="{8B800DA9-5042-4B55-8454-4037732A9C43}"/>
    <cellStyle name="Normal 2 3 37 6" xfId="10077" xr:uid="{A70F1309-B9EA-4299-91BA-6B689D8852B2}"/>
    <cellStyle name="Normal 2 3 38" xfId="10078" xr:uid="{EE62CBFA-8391-454F-9E24-10CF43ABA34B}"/>
    <cellStyle name="Normal 2 3 38 2" xfId="10079" xr:uid="{877F7D82-9DFF-4A8E-AC1D-84ABE5A1AB80}"/>
    <cellStyle name="Normal 2 3 38 3" xfId="10080" xr:uid="{DA1B955F-71BA-4774-9EDA-9C366762546C}"/>
    <cellStyle name="Normal 2 3 38 4" xfId="10081" xr:uid="{29FF3B61-3DCF-4DE5-AD8F-9393AEDE5E29}"/>
    <cellStyle name="Normal 2 3 38 5" xfId="10082" xr:uid="{426DF213-7FED-4128-AA60-A362F528E8FD}"/>
    <cellStyle name="Normal 2 3 38 6" xfId="10083" xr:uid="{AFADEDD2-1968-420D-B038-5295A5C4D31B}"/>
    <cellStyle name="Normal 2 3 39" xfId="10084" xr:uid="{23457EB3-F8AF-46B4-BA8F-4A5B0ED6C038}"/>
    <cellStyle name="Normal 2 3 39 2" xfId="10085" xr:uid="{95DE2689-4AAA-4CF0-AD8A-8CE43C6C5343}"/>
    <cellStyle name="Normal 2 3 39 3" xfId="10086" xr:uid="{EBC6C276-2757-4F4F-BBFB-BB819A9E6976}"/>
    <cellStyle name="Normal 2 3 39 4" xfId="10087" xr:uid="{65B2B461-7CF3-45BD-B923-9D1809392849}"/>
    <cellStyle name="Normal 2 3 39 5" xfId="10088" xr:uid="{888AD813-603D-42F3-8904-EB80F72939C1}"/>
    <cellStyle name="Normal 2 3 39 6" xfId="10089" xr:uid="{902C23F9-AB60-4DC3-8683-ECBDA23ECB13}"/>
    <cellStyle name="Normal 2 3 4" xfId="10090" xr:uid="{25F89051-79C5-4F5D-BC00-6E0AFAF09949}"/>
    <cellStyle name="Normal 2 3 4 10" xfId="10091" xr:uid="{55189355-7748-4328-A271-36CE3C58FA32}"/>
    <cellStyle name="Normal 2 3 4 11" xfId="10092" xr:uid="{F3424001-4051-4CE9-A04E-6FAA58789777}"/>
    <cellStyle name="Normal 2 3 4 12" xfId="10093" xr:uid="{E3402F07-1E13-4BB7-9D3C-441259A30F1D}"/>
    <cellStyle name="Normal 2 3 4 13" xfId="10094" xr:uid="{8E9DF226-AF23-4EAC-8EDE-62356DD6A781}"/>
    <cellStyle name="Normal 2 3 4 14" xfId="10095" xr:uid="{9325195C-C758-4075-9C62-5034D3875383}"/>
    <cellStyle name="Normal 2 3 4 15" xfId="10096" xr:uid="{0DF7427C-5CB3-48FC-BACE-E5D6051509ED}"/>
    <cellStyle name="Normal 2 3 4 16" xfId="10097" xr:uid="{98512A7C-FACF-40DD-B2F7-D66572FF7971}"/>
    <cellStyle name="Normal 2 3 4 17" xfId="10098" xr:uid="{2FC9DAF9-8A36-4F43-A868-E50BAC43E852}"/>
    <cellStyle name="Normal 2 3 4 18" xfId="10099" xr:uid="{712DE7B8-AC6A-4BA3-9827-B489F62758AD}"/>
    <cellStyle name="Normal 2 3 4 19" xfId="10100" xr:uid="{E7E74981-4399-4B18-B2D0-4B46BF07EA29}"/>
    <cellStyle name="Normal 2 3 4 2" xfId="10101" xr:uid="{9C3DB4BB-654F-4D3C-BCAC-E65A1E23B5D1}"/>
    <cellStyle name="Normal 2 3 4 2 10" xfId="10102" xr:uid="{95A4E042-19C8-4737-86B5-F13E844770B3}"/>
    <cellStyle name="Normal 2 3 4 2 11" xfId="10103" xr:uid="{37F2BF3F-4A5E-4BAC-B548-E9C237F2D4B7}"/>
    <cellStyle name="Normal 2 3 4 2 12" xfId="10104" xr:uid="{983B07B6-1A03-46F4-969D-3E6B1A53BDB3}"/>
    <cellStyle name="Normal 2 3 4 2 13" xfId="10105" xr:uid="{8EC84C31-C416-4BF0-BDF0-3F53E9905A3B}"/>
    <cellStyle name="Normal 2 3 4 2 14" xfId="10106" xr:uid="{B3BD7DC3-6FD2-47A3-BA0C-26F36E601C7B}"/>
    <cellStyle name="Normal 2 3 4 2 15" xfId="10107" xr:uid="{CA162C70-9ABF-41C6-8DB9-DFB070F0C85C}"/>
    <cellStyle name="Normal 2 3 4 2 16" xfId="10108" xr:uid="{33222BE1-FD23-4D2F-A59F-2BE37B8226E0}"/>
    <cellStyle name="Normal 2 3 4 2 17" xfId="10109" xr:uid="{39A76631-30E6-4252-9986-3F6113D1FA21}"/>
    <cellStyle name="Normal 2 3 4 2 18" xfId="10110" xr:uid="{85F3C4EA-64FD-4B41-B668-6C9927E4B90B}"/>
    <cellStyle name="Normal 2 3 4 2 19" xfId="10111" xr:uid="{2476219E-28A7-4723-A4B2-3FEFA1888443}"/>
    <cellStyle name="Normal 2 3 4 2 2" xfId="10112" xr:uid="{50578181-B57D-43D7-9139-565021C9EA02}"/>
    <cellStyle name="Normal 2 3 4 2 2 10" xfId="10113" xr:uid="{9E2C8284-1EAE-443A-8DEB-DC2D74FFA2A0}"/>
    <cellStyle name="Normal 2 3 4 2 2 11" xfId="10114" xr:uid="{C80D283C-BD12-40C7-9CBF-72D41B2DAB88}"/>
    <cellStyle name="Normal 2 3 4 2 2 12" xfId="10115" xr:uid="{124B8B12-8EFE-4539-99B0-459B8EACAA38}"/>
    <cellStyle name="Normal 2 3 4 2 2 13" xfId="10116" xr:uid="{B50F0960-0EE4-431E-9469-CD3758521846}"/>
    <cellStyle name="Normal 2 3 4 2 2 14" xfId="10117" xr:uid="{1285037B-D704-4658-A3ED-598464744FA3}"/>
    <cellStyle name="Normal 2 3 4 2 2 15" xfId="10118" xr:uid="{CDF95207-1F3B-4925-88F1-96281382A980}"/>
    <cellStyle name="Normal 2 3 4 2 2 16" xfId="10119" xr:uid="{1D65F5AE-D643-4FBD-A0A9-7969BC5128E6}"/>
    <cellStyle name="Normal 2 3 4 2 2 17" xfId="10120" xr:uid="{F4DA7882-98D0-42BE-B05F-4CE0E2B6699B}"/>
    <cellStyle name="Normal 2 3 4 2 2 18" xfId="10121" xr:uid="{F067065C-07A5-463D-A288-B72344D71AC7}"/>
    <cellStyle name="Normal 2 3 4 2 2 19" xfId="10122" xr:uid="{DE7B8486-A711-47D9-A95B-562206402BBE}"/>
    <cellStyle name="Normal 2 3 4 2 2 2" xfId="10123" xr:uid="{12C86888-915D-48BF-B981-B6E060ED5FC5}"/>
    <cellStyle name="Normal 2 3 4 2 2 2 10" xfId="10124" xr:uid="{E7BC88DE-A6D4-468C-93D5-A956DC846921}"/>
    <cellStyle name="Normal 2 3 4 2 2 2 11" xfId="10125" xr:uid="{F17D54D8-F9FD-4132-99A1-467A91E0618B}"/>
    <cellStyle name="Normal 2 3 4 2 2 2 12" xfId="10126" xr:uid="{933EFD08-C628-42AA-81D6-A23BC3312F8A}"/>
    <cellStyle name="Normal 2 3 4 2 2 2 13" xfId="10127" xr:uid="{BE509236-1E50-4936-91A4-88346F936793}"/>
    <cellStyle name="Normal 2 3 4 2 2 2 14" xfId="10128" xr:uid="{D633DAC6-CAA3-4E76-BFB8-5E979F5CAA1C}"/>
    <cellStyle name="Normal 2 3 4 2 2 2 15" xfId="10129" xr:uid="{A011E80E-B4F2-4C58-9072-379486A71F17}"/>
    <cellStyle name="Normal 2 3 4 2 2 2 16" xfId="10130" xr:uid="{9A1E67B6-E7FC-4421-9293-4EDDFA1F9D70}"/>
    <cellStyle name="Normal 2 3 4 2 2 2 17" xfId="10131" xr:uid="{4D1DB54F-AB60-4CBD-B984-6BD1EE7D9B21}"/>
    <cellStyle name="Normal 2 3 4 2 2 2 18" xfId="10132" xr:uid="{3566F734-5403-4503-9001-CD03AA16BFC3}"/>
    <cellStyle name="Normal 2 3 4 2 2 2 19" xfId="10133" xr:uid="{A219BCF9-FF22-4822-B517-84D936269CE0}"/>
    <cellStyle name="Normal 2 3 4 2 2 2 2" xfId="10134" xr:uid="{0740F8DC-7CD2-4553-BE72-0F391EC687CA}"/>
    <cellStyle name="Normal 2 3 4 2 2 2 20" xfId="10135" xr:uid="{921480EF-A35C-43A5-AFC7-08D863C91BFF}"/>
    <cellStyle name="Normal 2 3 4 2 2 2 21" xfId="10136" xr:uid="{4747F455-A20F-40FB-8123-8E03C361F18E}"/>
    <cellStyle name="Normal 2 3 4 2 2 2 22" xfId="10137" xr:uid="{64511F68-F4E7-43EC-A001-BECABE200D02}"/>
    <cellStyle name="Normal 2 3 4 2 2 2 23" xfId="10138" xr:uid="{3C7527BE-5332-4874-8333-49F95DEE36AD}"/>
    <cellStyle name="Normal 2 3 4 2 2 2 24" xfId="10139" xr:uid="{D2065DCE-0280-4743-9A31-5CCAE6BAA98D}"/>
    <cellStyle name="Normal 2 3 4 2 2 2 25" xfId="10140" xr:uid="{7CC6604D-8C8F-4E03-8C07-692942A78569}"/>
    <cellStyle name="Normal 2 3 4 2 2 2 26" xfId="10141" xr:uid="{7C0E9744-335B-4EB2-A3FA-FFB4A2BA861D}"/>
    <cellStyle name="Normal 2 3 4 2 2 2 27" xfId="10142" xr:uid="{A38A848B-1A9F-4A23-9771-77057D9CD08E}"/>
    <cellStyle name="Normal 2 3 4 2 2 2 28" xfId="10143" xr:uid="{81BDBC9C-1738-42E4-B304-E35E63A76F97}"/>
    <cellStyle name="Normal 2 3 4 2 2 2 29" xfId="10144" xr:uid="{68E5CFBD-6997-4578-B013-A2201B017717}"/>
    <cellStyle name="Normal 2 3 4 2 2 2 3" xfId="10145" xr:uid="{1A387576-874A-494C-9600-6E4B2A7C1FD3}"/>
    <cellStyle name="Normal 2 3 4 2 2 2 30" xfId="10146" xr:uid="{532A0EF2-B27D-4104-B07F-2A93D74CE759}"/>
    <cellStyle name="Normal 2 3 4 2 2 2 31" xfId="10147" xr:uid="{63B77DAC-E308-4E5F-AC4A-C99DA29BA3AA}"/>
    <cellStyle name="Normal 2 3 4 2 2 2 32" xfId="10148" xr:uid="{84C681F1-23C5-4D2F-ADFE-9255933FDFE7}"/>
    <cellStyle name="Normal 2 3 4 2 2 2 33" xfId="10149" xr:uid="{6C6275F6-535A-42FD-8D8E-53747813381F}"/>
    <cellStyle name="Normal 2 3 4 2 2 2 34" xfId="10150" xr:uid="{9D0099DB-FACB-4BC8-B2CD-8B871320A556}"/>
    <cellStyle name="Normal 2 3 4 2 2 2 35" xfId="10151" xr:uid="{F8374554-B7CF-4F05-B0E1-A971AF7C652E}"/>
    <cellStyle name="Normal 2 3 4 2 2 2 36" xfId="10152" xr:uid="{61CF692A-0144-41E3-9D76-93A5F8A8DEA0}"/>
    <cellStyle name="Normal 2 3 4 2 2 2 37" xfId="10153" xr:uid="{43F1C9AF-D5BC-4771-B101-C1F7E3DF9629}"/>
    <cellStyle name="Normal 2 3 4 2 2 2 38" xfId="10154" xr:uid="{8AFFA0B6-64B1-4008-A55B-398567E73FDF}"/>
    <cellStyle name="Normal 2 3 4 2 2 2 4" xfId="10155" xr:uid="{BE70EBDC-1CAD-4BCE-B90A-37E1C17C4F69}"/>
    <cellStyle name="Normal 2 3 4 2 2 2 5" xfId="10156" xr:uid="{88E8F0EA-CD2E-4482-88CC-7E43F25DF281}"/>
    <cellStyle name="Normal 2 3 4 2 2 2 6" xfId="10157" xr:uid="{12396661-B087-446C-9B94-60BF75D6B931}"/>
    <cellStyle name="Normal 2 3 4 2 2 2 7" xfId="10158" xr:uid="{E4AF73F4-1114-4F75-889A-9A5BB07619AC}"/>
    <cellStyle name="Normal 2 3 4 2 2 2 8" xfId="10159" xr:uid="{E74F6AC5-55EA-4BF7-B433-4B588FCA64DC}"/>
    <cellStyle name="Normal 2 3 4 2 2 2 9" xfId="10160" xr:uid="{4107D412-F490-4512-8F6C-3C0249239331}"/>
    <cellStyle name="Normal 2 3 4 2 2 20" xfId="10161" xr:uid="{026AD64D-747E-45C0-A63A-BCED34D6F280}"/>
    <cellStyle name="Normal 2 3 4 2 2 21" xfId="10162" xr:uid="{549EB882-DCB8-4817-99FA-4CD19BF04B04}"/>
    <cellStyle name="Normal 2 3 4 2 2 22" xfId="10163" xr:uid="{2CC9C62D-A96D-41A5-91D2-5AD1B050485B}"/>
    <cellStyle name="Normal 2 3 4 2 2 23" xfId="10164" xr:uid="{2F27876B-C4EA-44F2-BEC4-6FD060914912}"/>
    <cellStyle name="Normal 2 3 4 2 2 24" xfId="10165" xr:uid="{255C1FF4-32B8-4E00-8F5F-CD2C66910EBA}"/>
    <cellStyle name="Normal 2 3 4 2 2 25" xfId="10166" xr:uid="{F9940BD4-6D47-47F5-AEE8-D28F059E9697}"/>
    <cellStyle name="Normal 2 3 4 2 2 26" xfId="10167" xr:uid="{5281584A-09CE-4A74-A6BB-B49F951C012A}"/>
    <cellStyle name="Normal 2 3 4 2 2 27" xfId="10168" xr:uid="{C9A3AE4E-E97D-4D72-84D3-151BE470F70C}"/>
    <cellStyle name="Normal 2 3 4 2 2 28" xfId="10169" xr:uid="{C445DBAC-12FD-45AB-956B-34C32C075AD3}"/>
    <cellStyle name="Normal 2 3 4 2 2 29" xfId="10170" xr:uid="{E08A8788-0B61-4144-B090-CAF7047DBA74}"/>
    <cellStyle name="Normal 2 3 4 2 2 3" xfId="10171" xr:uid="{3E0C2078-7FE7-43E1-AD3B-18FA586FFD00}"/>
    <cellStyle name="Normal 2 3 4 2 2 30" xfId="10172" xr:uid="{DDFD40A4-D968-4F77-8926-22DCBDAF5AEC}"/>
    <cellStyle name="Normal 2 3 4 2 2 31" xfId="10173" xr:uid="{BED75D11-AC25-4913-8152-7AD48B2E70B1}"/>
    <cellStyle name="Normal 2 3 4 2 2 32" xfId="10174" xr:uid="{99C1E362-07C2-430B-A609-7899243AC2A5}"/>
    <cellStyle name="Normal 2 3 4 2 2 33" xfId="10175" xr:uid="{398E63F4-C6D3-4242-AA56-CE937098DC02}"/>
    <cellStyle name="Normal 2 3 4 2 2 34" xfId="10176" xr:uid="{F09BF6AA-CD90-406F-870D-EF774E5BAA43}"/>
    <cellStyle name="Normal 2 3 4 2 2 35" xfId="10177" xr:uid="{73429055-3CE2-4AF6-B8E3-AC1B242F0111}"/>
    <cellStyle name="Normal 2 3 4 2 2 36" xfId="10178" xr:uid="{DCD843BC-D851-4B36-889E-15612B6C7A86}"/>
    <cellStyle name="Normal 2 3 4 2 2 37" xfId="10179" xr:uid="{59B2EA5D-54B1-4B73-8919-0FB9FFFB50F4}"/>
    <cellStyle name="Normal 2 3 4 2 2 38" xfId="10180" xr:uid="{1FFBB042-9994-4DD0-A78B-0AED40BBA673}"/>
    <cellStyle name="Normal 2 3 4 2 2 4" xfId="10181" xr:uid="{11FE859D-E07E-4291-B408-B32DDE2026AA}"/>
    <cellStyle name="Normal 2 3 4 2 2 5" xfId="10182" xr:uid="{06839C68-3D56-4E06-8BBE-F62B11342E8F}"/>
    <cellStyle name="Normal 2 3 4 2 2 6" xfId="10183" xr:uid="{5CC548F9-27AE-4916-8C0B-07ED1774BAC7}"/>
    <cellStyle name="Normal 2 3 4 2 2 7" xfId="10184" xr:uid="{1D323B6A-FE63-46B1-A47F-AF5283F8249A}"/>
    <cellStyle name="Normal 2 3 4 2 2 8" xfId="10185" xr:uid="{CF97F7FD-20EF-4C49-8B5F-2EF034FA5077}"/>
    <cellStyle name="Normal 2 3 4 2 2 9" xfId="10186" xr:uid="{B24B6551-5C03-4932-BF74-9E5201C22756}"/>
    <cellStyle name="Normal 2 3 4 2 20" xfId="10187" xr:uid="{C1E48C85-4FBE-4B14-87F0-E5C6865EAFE7}"/>
    <cellStyle name="Normal 2 3 4 2 21" xfId="10188" xr:uid="{A5D9775C-8D5B-4F71-8FA1-9CD31A8FBA04}"/>
    <cellStyle name="Normal 2 3 4 2 22" xfId="10189" xr:uid="{118BC3DF-65E4-41A1-BD64-998A3A40A8CD}"/>
    <cellStyle name="Normal 2 3 4 2 23" xfId="10190" xr:uid="{A788ECCC-22D0-4098-B4A1-700F3514AA58}"/>
    <cellStyle name="Normal 2 3 4 2 24" xfId="10191" xr:uid="{03BBCE02-EF67-4B87-BF2D-B9EE7CBA104F}"/>
    <cellStyle name="Normal 2 3 4 2 25" xfId="10192" xr:uid="{B45F1A16-669A-4FB6-BD0F-E1570EA27D32}"/>
    <cellStyle name="Normal 2 3 4 2 26" xfId="10193" xr:uid="{8D6C8F2F-2052-4904-B630-26EF54980109}"/>
    <cellStyle name="Normal 2 3 4 2 27" xfId="10194" xr:uid="{8A4EB242-FC49-4547-BE8E-69DA205E926E}"/>
    <cellStyle name="Normal 2 3 4 2 28" xfId="10195" xr:uid="{C61AD04B-7492-4FA3-934C-4F6B860BFDC7}"/>
    <cellStyle name="Normal 2 3 4 2 29" xfId="10196" xr:uid="{D1E598BC-CFBB-4F32-943A-DD4A0C3B0DFB}"/>
    <cellStyle name="Normal 2 3 4 2 3" xfId="10197" xr:uid="{149F66D1-5996-4A7A-954C-D9300AA31DED}"/>
    <cellStyle name="Normal 2 3 4 2 30" xfId="10198" xr:uid="{28EE4E86-DF64-413D-A053-2B89BD2C88A7}"/>
    <cellStyle name="Normal 2 3 4 2 31" xfId="10199" xr:uid="{9FE23310-352E-4807-99B4-4AF71BE5D7B6}"/>
    <cellStyle name="Normal 2 3 4 2 32" xfId="10200" xr:uid="{6D9EFF6D-368E-44DE-B460-DD9C7007DA18}"/>
    <cellStyle name="Normal 2 3 4 2 33" xfId="10201" xr:uid="{65CF1766-3282-409F-AF32-8D3B9625B3B4}"/>
    <cellStyle name="Normal 2 3 4 2 34" xfId="10202" xr:uid="{76EF7B45-CFD9-4208-8D0A-010FBCBAA848}"/>
    <cellStyle name="Normal 2 3 4 2 35" xfId="10203" xr:uid="{937726FD-EF14-4A43-A453-F47F551B7A2A}"/>
    <cellStyle name="Normal 2 3 4 2 36" xfId="10204" xr:uid="{A37AA3BD-1469-4142-AC5F-F0F2B12ADFAF}"/>
    <cellStyle name="Normal 2 3 4 2 37" xfId="10205" xr:uid="{8589506B-AE75-42B9-AA48-979525D355D5}"/>
    <cellStyle name="Normal 2 3 4 2 38" xfId="10206" xr:uid="{4F901267-DB55-425E-9C51-9915EC65AA79}"/>
    <cellStyle name="Normal 2 3 4 2 39" xfId="10207" xr:uid="{D46D7196-A476-4721-838F-B32B7187026F}"/>
    <cellStyle name="Normal 2 3 4 2 4" xfId="10208" xr:uid="{B00D4E55-B7CF-4F05-9014-78B8189CED63}"/>
    <cellStyle name="Normal 2 3 4 2 40" xfId="10209" xr:uid="{DFCA67E4-65B2-4BE4-B562-9D568834CCE5}"/>
    <cellStyle name="Normal 2 3 4 2 5" xfId="10210" xr:uid="{8D541FD4-25BE-405D-AE62-CB990330DBBB}"/>
    <cellStyle name="Normal 2 3 4 2 6" xfId="10211" xr:uid="{3D33D619-CB1E-4A34-A69C-727D3D6231BF}"/>
    <cellStyle name="Normal 2 3 4 2 7" xfId="10212" xr:uid="{B1D340EF-8A60-4C18-BE3B-AEEABEE3FD5A}"/>
    <cellStyle name="Normal 2 3 4 2 8" xfId="10213" xr:uid="{327B8048-ABF1-476F-B1AC-AAEDF059938C}"/>
    <cellStyle name="Normal 2 3 4 2 9" xfId="10214" xr:uid="{07D2D70A-1BA2-4427-B4A4-AEF47806AC3B}"/>
    <cellStyle name="Normal 2 3 4 20" xfId="10215" xr:uid="{3E43AA4E-C96B-409E-88A5-2D41C59424B9}"/>
    <cellStyle name="Normal 2 3 4 21" xfId="10216" xr:uid="{DD2112E2-3F9C-46FC-8377-B8F8DEE54630}"/>
    <cellStyle name="Normal 2 3 4 22" xfId="10217" xr:uid="{B2564337-AC28-49DE-B51B-90E399C9AB24}"/>
    <cellStyle name="Normal 2 3 4 23" xfId="10218" xr:uid="{A79AC0F0-34E4-4186-9816-AC43C877903C}"/>
    <cellStyle name="Normal 2 3 4 24" xfId="10219" xr:uid="{0A5005D1-7253-4EE6-BA86-9A8E21FAE4C8}"/>
    <cellStyle name="Normal 2 3 4 25" xfId="10220" xr:uid="{1370EE6D-6077-41BA-A672-BE63D5E2194B}"/>
    <cellStyle name="Normal 2 3 4 26" xfId="10221" xr:uid="{A035DF01-CDE3-4B3F-A62B-856177F8D29C}"/>
    <cellStyle name="Normal 2 3 4 27" xfId="10222" xr:uid="{D0EBA40C-9D15-4A19-B6D4-D42C6932E24C}"/>
    <cellStyle name="Normal 2 3 4 28" xfId="10223" xr:uid="{62D431AA-8643-4F01-AA79-EF1085229E60}"/>
    <cellStyle name="Normal 2 3 4 29" xfId="10224" xr:uid="{09DE2B79-F038-43D9-B95F-44CF1E30D78E}"/>
    <cellStyle name="Normal 2 3 4 3" xfId="10225" xr:uid="{6977CAD7-2C5D-48CB-A52A-4C08E22C3119}"/>
    <cellStyle name="Normal 2 3 4 3 10" xfId="10226" xr:uid="{94B93410-CBBF-4A19-8631-F6CC32E9A2E1}"/>
    <cellStyle name="Normal 2 3 4 3 11" xfId="10227" xr:uid="{551F8050-D319-49C3-88C1-AC9BB5917221}"/>
    <cellStyle name="Normal 2 3 4 3 12" xfId="10228" xr:uid="{5EADCB9A-0D2D-49D0-B232-DF1D17CCB8B1}"/>
    <cellStyle name="Normal 2 3 4 3 13" xfId="10229" xr:uid="{824CB82C-575E-4F72-8B2D-1F03F60FD622}"/>
    <cellStyle name="Normal 2 3 4 3 14" xfId="10230" xr:uid="{E07BFCA0-5B61-417C-B513-DBFF8F95B810}"/>
    <cellStyle name="Normal 2 3 4 3 15" xfId="10231" xr:uid="{28068DE6-A864-40BF-B731-B816B15FA8E2}"/>
    <cellStyle name="Normal 2 3 4 3 16" xfId="10232" xr:uid="{DD49704E-06AB-4280-A7D0-2135C38ECD6E}"/>
    <cellStyle name="Normal 2 3 4 3 17" xfId="10233" xr:uid="{881F071F-DF48-498E-B570-2E9F2F4224F1}"/>
    <cellStyle name="Normal 2 3 4 3 18" xfId="10234" xr:uid="{773F55E4-8308-4D58-8CF7-522F92B2DDBC}"/>
    <cellStyle name="Normal 2 3 4 3 19" xfId="10235" xr:uid="{A6997ED6-B8D8-4471-A7B4-770040A7D4F9}"/>
    <cellStyle name="Normal 2 3 4 3 2" xfId="10236" xr:uid="{B3D6D753-95D1-4727-A3F5-1483097FBAF6}"/>
    <cellStyle name="Normal 2 3 4 3 2 10" xfId="10237" xr:uid="{D16BC66C-F11B-48D0-9389-D8F381E47067}"/>
    <cellStyle name="Normal 2 3 4 3 2 11" xfId="10238" xr:uid="{FF3C4898-9766-406E-9DEE-394008F86E77}"/>
    <cellStyle name="Normal 2 3 4 3 2 12" xfId="10239" xr:uid="{9B961EC0-20B1-4B15-ABF1-7987B0E021B7}"/>
    <cellStyle name="Normal 2 3 4 3 2 13" xfId="10240" xr:uid="{DC890668-AAD0-4428-AA4C-6683D114821A}"/>
    <cellStyle name="Normal 2 3 4 3 2 14" xfId="10241" xr:uid="{9BA1EF36-4BFC-4A1F-80D4-83073EEAA936}"/>
    <cellStyle name="Normal 2 3 4 3 2 15" xfId="10242" xr:uid="{64E82644-0301-4F9F-A1FB-5B0F5E16324C}"/>
    <cellStyle name="Normal 2 3 4 3 2 16" xfId="10243" xr:uid="{813EB6DE-5593-442D-BC35-2285D6A6CE7A}"/>
    <cellStyle name="Normal 2 3 4 3 2 17" xfId="10244" xr:uid="{95B4F30E-5884-434A-87DA-5DE673B6BAD4}"/>
    <cellStyle name="Normal 2 3 4 3 2 18" xfId="10245" xr:uid="{07E1CEFE-3942-434E-911B-756990169601}"/>
    <cellStyle name="Normal 2 3 4 3 2 19" xfId="10246" xr:uid="{3831361B-E4B0-424D-B24C-117095491F84}"/>
    <cellStyle name="Normal 2 3 4 3 2 2" xfId="10247" xr:uid="{75026128-5282-4BB1-8D30-D38EB4D5A806}"/>
    <cellStyle name="Normal 2 3 4 3 2 20" xfId="10248" xr:uid="{E5DAAF08-B633-4C18-BE64-12E616BD8DEE}"/>
    <cellStyle name="Normal 2 3 4 3 2 21" xfId="10249" xr:uid="{53117733-9AAC-4AAA-B4C8-9270BE2F80B7}"/>
    <cellStyle name="Normal 2 3 4 3 2 22" xfId="10250" xr:uid="{57EA492D-9947-454C-BB9D-2D9C4D3AD0FB}"/>
    <cellStyle name="Normal 2 3 4 3 2 23" xfId="10251" xr:uid="{8F7ED4EA-EB72-4CE4-AC44-7AEFFA823097}"/>
    <cellStyle name="Normal 2 3 4 3 2 24" xfId="10252" xr:uid="{948AFF5C-B7ED-4354-B5A0-F40A2018071B}"/>
    <cellStyle name="Normal 2 3 4 3 2 25" xfId="10253" xr:uid="{3FC8B46A-1ED0-41A6-8D9B-3ACB3289F61E}"/>
    <cellStyle name="Normal 2 3 4 3 2 26" xfId="10254" xr:uid="{D86B871B-B4C0-4157-B169-208B9B36AB39}"/>
    <cellStyle name="Normal 2 3 4 3 2 27" xfId="10255" xr:uid="{7FA5FF53-314C-42B9-BEC3-C256E52DEC43}"/>
    <cellStyle name="Normal 2 3 4 3 2 28" xfId="10256" xr:uid="{651D3D5E-FF70-415A-AB44-B83374EE1E3D}"/>
    <cellStyle name="Normal 2 3 4 3 2 29" xfId="10257" xr:uid="{81E4EE03-C3BC-4A4F-81E5-1DB093E3DECC}"/>
    <cellStyle name="Normal 2 3 4 3 2 3" xfId="10258" xr:uid="{1928D68F-C767-4BB9-89A9-D59978C7C097}"/>
    <cellStyle name="Normal 2 3 4 3 2 30" xfId="10259" xr:uid="{194FC32B-0D25-4E5C-883A-7F20D2B670E6}"/>
    <cellStyle name="Normal 2 3 4 3 2 31" xfId="10260" xr:uid="{DF3125EA-A66B-481E-9DBC-6FF75F3948D0}"/>
    <cellStyle name="Normal 2 3 4 3 2 32" xfId="10261" xr:uid="{9C8C4C30-F5CD-45EF-B3E1-8BBF9B014D94}"/>
    <cellStyle name="Normal 2 3 4 3 2 33" xfId="10262" xr:uid="{AA68AF58-A51F-4CCC-973C-4476283D6DB8}"/>
    <cellStyle name="Normal 2 3 4 3 2 34" xfId="10263" xr:uid="{5CA00A68-0E46-4E5D-B7B9-916B882D26A4}"/>
    <cellStyle name="Normal 2 3 4 3 2 35" xfId="10264" xr:uid="{6EF6A644-E543-4D60-BDE0-0C11D6607197}"/>
    <cellStyle name="Normal 2 3 4 3 2 36" xfId="10265" xr:uid="{495E7912-6F72-4BD9-8FA5-D15F57EC272E}"/>
    <cellStyle name="Normal 2 3 4 3 2 37" xfId="10266" xr:uid="{7CA43FFE-99CE-40F4-B2E4-E22213118BB3}"/>
    <cellStyle name="Normal 2 3 4 3 2 38" xfId="10267" xr:uid="{41EE628A-1262-4CB9-BDA7-1C229431B673}"/>
    <cellStyle name="Normal 2 3 4 3 2 4" xfId="10268" xr:uid="{D6F38DAA-3812-424F-99C5-D773FD11E494}"/>
    <cellStyle name="Normal 2 3 4 3 2 5" xfId="10269" xr:uid="{44A32DAF-8916-470A-B86D-0470863B51C4}"/>
    <cellStyle name="Normal 2 3 4 3 2 6" xfId="10270" xr:uid="{8A6DCACC-D26D-4E3D-BE29-158CFA483C93}"/>
    <cellStyle name="Normal 2 3 4 3 2 7" xfId="10271" xr:uid="{FAE6F4C6-1AE6-4B43-9B78-F68C01619784}"/>
    <cellStyle name="Normal 2 3 4 3 2 8" xfId="10272" xr:uid="{BA1812C5-E77D-46C6-90D6-7B9FB073194C}"/>
    <cellStyle name="Normal 2 3 4 3 2 9" xfId="10273" xr:uid="{94B52908-00D4-499D-A97D-47989DCF03E8}"/>
    <cellStyle name="Normal 2 3 4 3 20" xfId="10274" xr:uid="{1D798ABC-3EFC-42CB-8A85-44C69ECFEA08}"/>
    <cellStyle name="Normal 2 3 4 3 21" xfId="10275" xr:uid="{CFABDE04-EA32-426D-8AAA-EF4C22D1D024}"/>
    <cellStyle name="Normal 2 3 4 3 22" xfId="10276" xr:uid="{9FF56488-0B6B-4722-9179-E1AEC45B7621}"/>
    <cellStyle name="Normal 2 3 4 3 23" xfId="10277" xr:uid="{A192046B-60D9-4A58-B8B1-D34A0EB16E8F}"/>
    <cellStyle name="Normal 2 3 4 3 24" xfId="10278" xr:uid="{228C8138-43A3-4B3C-AA1B-ED14C8E27DE4}"/>
    <cellStyle name="Normal 2 3 4 3 25" xfId="10279" xr:uid="{574CCB22-D83B-4463-8436-3BB2084DBD4E}"/>
    <cellStyle name="Normal 2 3 4 3 26" xfId="10280" xr:uid="{BFCD07A0-3BF1-4D10-83C2-C9656B1A3904}"/>
    <cellStyle name="Normal 2 3 4 3 27" xfId="10281" xr:uid="{94B0EA29-045B-412D-922A-F117ECD5E376}"/>
    <cellStyle name="Normal 2 3 4 3 28" xfId="10282" xr:uid="{45A19D31-18D0-49A0-B072-0DBA3E346B6D}"/>
    <cellStyle name="Normal 2 3 4 3 29" xfId="10283" xr:uid="{442AD60D-7024-480E-95A2-628D00C0E07D}"/>
    <cellStyle name="Normal 2 3 4 3 3" xfId="10284" xr:uid="{F5B85F74-2DB9-49C9-8753-0CE7515C15CA}"/>
    <cellStyle name="Normal 2 3 4 3 30" xfId="10285" xr:uid="{98A26378-D732-421D-B68D-81463385749E}"/>
    <cellStyle name="Normal 2 3 4 3 31" xfId="10286" xr:uid="{499733D9-D884-4A83-834E-3CAE8C1FE5EE}"/>
    <cellStyle name="Normal 2 3 4 3 32" xfId="10287" xr:uid="{ED7CD50D-8F22-4921-A2FC-B3770F325BFB}"/>
    <cellStyle name="Normal 2 3 4 3 33" xfId="10288" xr:uid="{D74AA69D-1104-44A5-9BF7-E5EB26E159C2}"/>
    <cellStyle name="Normal 2 3 4 3 34" xfId="10289" xr:uid="{23503126-9F64-41D5-9765-7AD7CB34B16C}"/>
    <cellStyle name="Normal 2 3 4 3 35" xfId="10290" xr:uid="{4291F618-DA90-4771-B114-2CE0CDF0AADD}"/>
    <cellStyle name="Normal 2 3 4 3 36" xfId="10291" xr:uid="{418B55BC-E8FC-49E2-B1A8-689E455163E2}"/>
    <cellStyle name="Normal 2 3 4 3 37" xfId="10292" xr:uid="{B7213651-3463-4D99-9466-29F020E4714F}"/>
    <cellStyle name="Normal 2 3 4 3 38" xfId="10293" xr:uid="{08C41706-C721-4AD2-8670-E8C700BC39C3}"/>
    <cellStyle name="Normal 2 3 4 3 4" xfId="10294" xr:uid="{D6CF8D03-13F3-46A8-B484-E67A33D40E57}"/>
    <cellStyle name="Normal 2 3 4 3 5" xfId="10295" xr:uid="{0053870F-56F0-4C92-B3D0-FAED3DCA932A}"/>
    <cellStyle name="Normal 2 3 4 3 6" xfId="10296" xr:uid="{6D6585D4-2757-4006-97BF-E416938D93D3}"/>
    <cellStyle name="Normal 2 3 4 3 7" xfId="10297" xr:uid="{0A2EBB74-6D96-45AE-9D8D-DF29BF3A1369}"/>
    <cellStyle name="Normal 2 3 4 3 8" xfId="10298" xr:uid="{7DDFF0BD-61BD-4C56-9144-73EF90539EB9}"/>
    <cellStyle name="Normal 2 3 4 3 9" xfId="10299" xr:uid="{989119C0-5C0C-4DDB-8205-FF26BA633078}"/>
    <cellStyle name="Normal 2 3 4 30" xfId="10300" xr:uid="{33A3D187-6390-4C80-80E8-BE9CCBE7403E}"/>
    <cellStyle name="Normal 2 3 4 31" xfId="10301" xr:uid="{FBF92CC4-A249-4961-9BBF-15A69C1FA429}"/>
    <cellStyle name="Normal 2 3 4 32" xfId="10302" xr:uid="{6F30B465-AE30-4CAB-AE1B-AD2DE7CC9ACB}"/>
    <cellStyle name="Normal 2 3 4 33" xfId="10303" xr:uid="{7E82A8DD-8FA1-421D-AE8A-6CA67A0AA4B2}"/>
    <cellStyle name="Normal 2 3 4 34" xfId="10304" xr:uid="{9C4330EA-2B47-4000-AFE5-43EA6ECD7C57}"/>
    <cellStyle name="Normal 2 3 4 35" xfId="10305" xr:uid="{0116EB15-01C0-41CF-9067-7793D0AED758}"/>
    <cellStyle name="Normal 2 3 4 36" xfId="10306" xr:uid="{2550839D-3F86-44F7-B2C7-C3C5F9808509}"/>
    <cellStyle name="Normal 2 3 4 37" xfId="10307" xr:uid="{53C9C582-7B86-49E6-B17E-8F08E81F852A}"/>
    <cellStyle name="Normal 2 3 4 38" xfId="10308" xr:uid="{C36EB22D-D910-4E1B-9AEC-BB2D6BCA23F2}"/>
    <cellStyle name="Normal 2 3 4 39" xfId="10309" xr:uid="{488AE65A-F441-4FB7-AC6C-68572BBE95B0}"/>
    <cellStyle name="Normal 2 3 4 4" xfId="10310" xr:uid="{D4BE9D6D-0821-4885-867E-AD5EE8D1F571}"/>
    <cellStyle name="Normal 2 3 4 40" xfId="10311" xr:uid="{74F479DB-5614-42A7-A039-D376EF3BD9A6}"/>
    <cellStyle name="Normal 2 3 4 5" xfId="10312" xr:uid="{B9278CD5-2991-48D5-97E1-D466D625904E}"/>
    <cellStyle name="Normal 2 3 4 6" xfId="10313" xr:uid="{A4190E99-E0C1-4C49-B2AD-B48B059E1700}"/>
    <cellStyle name="Normal 2 3 4 7" xfId="10314" xr:uid="{BEC10880-41C4-4AED-A458-64CDDB95C97B}"/>
    <cellStyle name="Normal 2 3 4 8" xfId="10315" xr:uid="{662C744B-15E9-4FFE-A219-D652C21724D3}"/>
    <cellStyle name="Normal 2 3 4 9" xfId="10316" xr:uid="{66124FA4-331C-461F-8696-8D3911501C36}"/>
    <cellStyle name="Normal 2 3 40" xfId="10317" xr:uid="{CFFA44B0-A897-4DF3-A4F3-99D92FF8B0FB}"/>
    <cellStyle name="Normal 2 3 40 2" xfId="10318" xr:uid="{B4D35648-1730-41DA-B1CC-0EF515A6A5DE}"/>
    <cellStyle name="Normal 2 3 40 3" xfId="10319" xr:uid="{1C395AF5-09D1-4D14-A10D-F65E77CE3F71}"/>
    <cellStyle name="Normal 2 3 40 4" xfId="10320" xr:uid="{DD087117-40EC-4392-AB75-55ED8AEAA33E}"/>
    <cellStyle name="Normal 2 3 40 5" xfId="10321" xr:uid="{981C0DE1-34FC-4608-825B-549AC37D8501}"/>
    <cellStyle name="Normal 2 3 40 6" xfId="10322" xr:uid="{FC63B241-4C28-4908-B3FA-0717FA4A9069}"/>
    <cellStyle name="Normal 2 3 41" xfId="10323" xr:uid="{FB0E8DBA-2F63-45D2-9564-8DA2EAE1852F}"/>
    <cellStyle name="Normal 2 3 41 2" xfId="10324" xr:uid="{0C346538-7047-4B00-BF8D-63BB4AFB59D3}"/>
    <cellStyle name="Normal 2 3 41 3" xfId="10325" xr:uid="{C8272C85-E107-4A37-BFEC-DAFB198DA0A7}"/>
    <cellStyle name="Normal 2 3 41 4" xfId="10326" xr:uid="{2E5DD414-359F-41A4-B710-D4058C89369D}"/>
    <cellStyle name="Normal 2 3 41 5" xfId="10327" xr:uid="{27CF668A-6F3F-49A2-BD7A-8B849C3E0824}"/>
    <cellStyle name="Normal 2 3 41 6" xfId="10328" xr:uid="{3D239119-C067-4E7B-A564-161122013B21}"/>
    <cellStyle name="Normal 2 3 42" xfId="10329" xr:uid="{848E1F1F-27C5-4CA0-9C12-34EF4EECC5D3}"/>
    <cellStyle name="Normal 2 3 42 2" xfId="10330" xr:uid="{8D8F1910-9BC0-4420-A682-C05B58A7A2B4}"/>
    <cellStyle name="Normal 2 3 42 3" xfId="10331" xr:uid="{4A346BC4-5F7F-4EE3-8867-2984327333D2}"/>
    <cellStyle name="Normal 2 3 42 4" xfId="10332" xr:uid="{BC689A03-8A03-4D16-83C9-B4C8630E040E}"/>
    <cellStyle name="Normal 2 3 42 5" xfId="10333" xr:uid="{E4A87433-7E55-4351-99B4-B4C391B5FB8D}"/>
    <cellStyle name="Normal 2 3 42 6" xfId="10334" xr:uid="{15567CA8-634F-4D85-9D3D-5170A0184BD3}"/>
    <cellStyle name="Normal 2 3 43" xfId="10335" xr:uid="{651F89D5-47EC-466B-952B-BA3E3D0BA0E6}"/>
    <cellStyle name="Normal 2 3 43 2" xfId="10336" xr:uid="{E21B81EE-9856-4EA6-9036-6A1FE627F17F}"/>
    <cellStyle name="Normal 2 3 43 3" xfId="10337" xr:uid="{F9EBCEAB-61EC-4CF1-A625-315D77C620A5}"/>
    <cellStyle name="Normal 2 3 43 4" xfId="10338" xr:uid="{2B0049AC-0F96-44EF-AB96-96D59C2C916C}"/>
    <cellStyle name="Normal 2 3 43 5" xfId="10339" xr:uid="{CEC96D96-B51E-4B5A-8F6B-88F2A9D5100F}"/>
    <cellStyle name="Normal 2 3 43 6" xfId="10340" xr:uid="{98544080-0B9F-43B0-9BA3-183A206D38FC}"/>
    <cellStyle name="Normal 2 3 44" xfId="10341" xr:uid="{2010FF55-1435-48C9-AE09-5429C9FF925B}"/>
    <cellStyle name="Normal 2 3 44 2" xfId="10342" xr:uid="{2550E7D9-F62B-4F54-B2F5-837E988A654D}"/>
    <cellStyle name="Normal 2 3 44 3" xfId="10343" xr:uid="{B0FD8698-BA05-484E-97F7-64A6D8530A46}"/>
    <cellStyle name="Normal 2 3 44 4" xfId="10344" xr:uid="{D63CDF69-029A-49DA-9FC4-215ED6B10B35}"/>
    <cellStyle name="Normal 2 3 44 5" xfId="10345" xr:uid="{A69F7665-C32D-4570-96BB-50BEB669E00F}"/>
    <cellStyle name="Normal 2 3 44 6" xfId="10346" xr:uid="{091649E8-2D82-47B6-A3C9-58C52B4824A9}"/>
    <cellStyle name="Normal 2 3 45" xfId="10347" xr:uid="{A6895E44-07AE-4D52-8528-3933649F5E79}"/>
    <cellStyle name="Normal 2 3 45 2" xfId="10348" xr:uid="{8DA77F29-7755-4D55-BA1F-372E916D6808}"/>
    <cellStyle name="Normal 2 3 45 3" xfId="10349" xr:uid="{D44C4A16-65F6-45C1-9F4E-BDE6EAAA972D}"/>
    <cellStyle name="Normal 2 3 45 4" xfId="10350" xr:uid="{9D5CD02D-9FE9-4D8E-BF87-60DE454ADC63}"/>
    <cellStyle name="Normal 2 3 45 5" xfId="10351" xr:uid="{EEAFFEF0-A547-43D5-ADD9-788E7B368C66}"/>
    <cellStyle name="Normal 2 3 45 6" xfId="10352" xr:uid="{91656994-284E-4BBC-AEEE-9EDC6B47A986}"/>
    <cellStyle name="Normal 2 3 46" xfId="10353" xr:uid="{5B4E9D41-0919-4F02-8696-617D0018E892}"/>
    <cellStyle name="Normal 2 3 46 2" xfId="10354" xr:uid="{24510EB3-F39F-4A87-B2E2-F98DD593C5D9}"/>
    <cellStyle name="Normal 2 3 46 3" xfId="10355" xr:uid="{C71FCAC6-01D4-44ED-BA32-71B33B6D9D41}"/>
    <cellStyle name="Normal 2 3 46 4" xfId="10356" xr:uid="{EFB51DA4-D81B-43A9-8656-7F2EB407B4F7}"/>
    <cellStyle name="Normal 2 3 46 5" xfId="10357" xr:uid="{068E077C-E63D-4CAD-A024-D77087363DC4}"/>
    <cellStyle name="Normal 2 3 46 6" xfId="10358" xr:uid="{BFE560D0-6DD6-4C7C-B77B-1BFCE5287E3D}"/>
    <cellStyle name="Normal 2 3 47" xfId="10359" xr:uid="{C66258AB-A5C4-4523-AB9A-DEEC8288DA15}"/>
    <cellStyle name="Normal 2 3 47 2" xfId="10360" xr:uid="{1EC25A77-3D47-4386-8923-AAAC9A6B2806}"/>
    <cellStyle name="Normal 2 3 47 3" xfId="10361" xr:uid="{BF41B790-74EA-4330-92C7-84A5E0FF0854}"/>
    <cellStyle name="Normal 2 3 47 4" xfId="10362" xr:uid="{85AE9957-4A70-40B2-B4A7-620FD75F013F}"/>
    <cellStyle name="Normal 2 3 47 5" xfId="10363" xr:uid="{144EBD6E-D075-4D1F-A0A5-0396D4C7AA08}"/>
    <cellStyle name="Normal 2 3 47 6" xfId="10364" xr:uid="{69BF9155-D507-4249-A6F1-33F8FA420BDD}"/>
    <cellStyle name="Normal 2 3 48" xfId="10365" xr:uid="{429D6113-281A-488E-BAFA-AB55A0BCD861}"/>
    <cellStyle name="Normal 2 3 48 2" xfId="10366" xr:uid="{0BAAA277-44B1-49A5-A60D-B222D02938C8}"/>
    <cellStyle name="Normal 2 3 48 3" xfId="10367" xr:uid="{BB79882A-54D9-458D-8744-57408B4439CA}"/>
    <cellStyle name="Normal 2 3 48 4" xfId="10368" xr:uid="{D59A967E-7DB9-4A24-BA58-D28E6B762BD9}"/>
    <cellStyle name="Normal 2 3 48 5" xfId="10369" xr:uid="{BD8CF45C-A04E-4757-B1A1-B9B35AB79D08}"/>
    <cellStyle name="Normal 2 3 48 6" xfId="10370" xr:uid="{FBDBC80B-4985-497C-8184-1F18204094A9}"/>
    <cellStyle name="Normal 2 3 49" xfId="10371" xr:uid="{A291BBF3-C0AF-4979-992D-71B455DEA70B}"/>
    <cellStyle name="Normal 2 3 49 2" xfId="10372" xr:uid="{9BDF9969-6F98-49AF-89E3-5B253189C70D}"/>
    <cellStyle name="Normal 2 3 49 3" xfId="10373" xr:uid="{BF7149D7-F04B-4D2B-89AE-C2019FADDA56}"/>
    <cellStyle name="Normal 2 3 49 4" xfId="10374" xr:uid="{3B4467C3-6EA0-4F1E-B937-CB0D5F531DF6}"/>
    <cellStyle name="Normal 2 3 49 5" xfId="10375" xr:uid="{03B9CE50-4EBA-49D0-BAB4-9CA11C2E6E20}"/>
    <cellStyle name="Normal 2 3 49 6" xfId="10376" xr:uid="{DCE03F4C-663A-4708-A4CD-1A3993C1226F}"/>
    <cellStyle name="Normal 2 3 5" xfId="10377" xr:uid="{8D88B2ED-7B38-4A0B-9EA0-B91F19E29C76}"/>
    <cellStyle name="Normal 2 3 5 10" xfId="10378" xr:uid="{8BA96BF5-F4CF-45A7-BB69-C781B412ADA4}"/>
    <cellStyle name="Normal 2 3 5 11" xfId="10379" xr:uid="{E397BC00-30A9-454B-980D-CA74637F5905}"/>
    <cellStyle name="Normal 2 3 5 12" xfId="10380" xr:uid="{DEDAFFCF-0E1A-49CA-8C91-A60CA4FD545D}"/>
    <cellStyle name="Normal 2 3 5 13" xfId="10381" xr:uid="{EB015EB0-C9A1-4DA3-B0EF-DC90C130D9B5}"/>
    <cellStyle name="Normal 2 3 5 14" xfId="10382" xr:uid="{4193F562-5CF5-4131-A767-0A40BB9FA7D5}"/>
    <cellStyle name="Normal 2 3 5 15" xfId="10383" xr:uid="{61E79419-3A6D-46A2-B676-C980314095D5}"/>
    <cellStyle name="Normal 2 3 5 16" xfId="10384" xr:uid="{CAAAB665-2329-468F-AF01-ACA7E00CB47C}"/>
    <cellStyle name="Normal 2 3 5 17" xfId="10385" xr:uid="{94ED0674-74B0-4621-9E0D-0140C692AC5D}"/>
    <cellStyle name="Normal 2 3 5 18" xfId="10386" xr:uid="{81872B46-AF44-427C-A5C3-E2EE0C8ABF07}"/>
    <cellStyle name="Normal 2 3 5 19" xfId="10387" xr:uid="{BDC23FD2-B13D-4A12-8419-4DDEB7A2953C}"/>
    <cellStyle name="Normal 2 3 5 2" xfId="10388" xr:uid="{6FAE270F-07A8-4333-A8FD-5BCA43AEEC38}"/>
    <cellStyle name="Normal 2 3 5 2 10" xfId="10389" xr:uid="{6E0350FB-E27F-492A-AB77-BE55D30E6130}"/>
    <cellStyle name="Normal 2 3 5 2 11" xfId="10390" xr:uid="{7DBD51B9-9C2C-4E70-B238-B65597263776}"/>
    <cellStyle name="Normal 2 3 5 2 12" xfId="10391" xr:uid="{2A44F8E4-8B4F-44F6-8ED8-7C98721D5975}"/>
    <cellStyle name="Normal 2 3 5 2 13" xfId="10392" xr:uid="{A5801F1C-0D5A-4DC6-A1DB-EC757FAD6057}"/>
    <cellStyle name="Normal 2 3 5 2 14" xfId="10393" xr:uid="{2C1B3494-631F-4D19-B24A-8648D917D9C8}"/>
    <cellStyle name="Normal 2 3 5 2 15" xfId="10394" xr:uid="{E8D6B8C7-1C3B-43FC-872A-974B7011AAF3}"/>
    <cellStyle name="Normal 2 3 5 2 16" xfId="10395" xr:uid="{B8CD739F-D85A-4C26-916C-CA67A0C1675D}"/>
    <cellStyle name="Normal 2 3 5 2 17" xfId="10396" xr:uid="{2EDE835C-E806-486C-AF71-E5EA16DEC4B1}"/>
    <cellStyle name="Normal 2 3 5 2 18" xfId="10397" xr:uid="{FECB5322-A0F8-484F-B7F9-FC4539DEFA38}"/>
    <cellStyle name="Normal 2 3 5 2 19" xfId="10398" xr:uid="{E472A916-4DCD-42E4-A0AE-B077ED056460}"/>
    <cellStyle name="Normal 2 3 5 2 2" xfId="10399" xr:uid="{0CCFCC72-C4FE-4F88-AFEA-2064C74F873E}"/>
    <cellStyle name="Normal 2 3 5 2 2 10" xfId="10400" xr:uid="{59BD5AC5-C0C7-4E0A-BECA-8DB56266DA01}"/>
    <cellStyle name="Normal 2 3 5 2 2 11" xfId="10401" xr:uid="{296277AE-FF5C-4518-A0A4-681F2A075434}"/>
    <cellStyle name="Normal 2 3 5 2 2 12" xfId="10402" xr:uid="{3A547ADD-7C5D-4802-BF96-F2B1B5B366E3}"/>
    <cellStyle name="Normal 2 3 5 2 2 13" xfId="10403" xr:uid="{B544CBE5-B7FE-4087-A1AF-626DF16AFD28}"/>
    <cellStyle name="Normal 2 3 5 2 2 14" xfId="10404" xr:uid="{F0F7391D-1858-432D-83C6-ED6A708FD225}"/>
    <cellStyle name="Normal 2 3 5 2 2 15" xfId="10405" xr:uid="{85097C94-DC15-431E-8AFF-6F4FB7CA284F}"/>
    <cellStyle name="Normal 2 3 5 2 2 16" xfId="10406" xr:uid="{2ECA52DF-DFF1-4723-BCF7-66C6D300F900}"/>
    <cellStyle name="Normal 2 3 5 2 2 17" xfId="10407" xr:uid="{81992C28-A217-4754-891F-68A242923CD5}"/>
    <cellStyle name="Normal 2 3 5 2 2 18" xfId="10408" xr:uid="{26F47721-E592-4228-AD0E-AA931332FF50}"/>
    <cellStyle name="Normal 2 3 5 2 2 19" xfId="10409" xr:uid="{96315632-F1D0-473F-964E-0F6D1D75290A}"/>
    <cellStyle name="Normal 2 3 5 2 2 2" xfId="10410" xr:uid="{5DEBD0E1-BC1F-4E27-BBB7-52E851CF024F}"/>
    <cellStyle name="Normal 2 3 5 2 2 2 10" xfId="10411" xr:uid="{12ABC1BC-42AF-4C98-B667-58463A48938D}"/>
    <cellStyle name="Normal 2 3 5 2 2 2 11" xfId="10412" xr:uid="{B98F0F2B-3036-44AC-9DB9-02FF57A8E14F}"/>
    <cellStyle name="Normal 2 3 5 2 2 2 12" xfId="10413" xr:uid="{D7BF6B2F-FDFC-4AFF-B1C5-1A6A55F19BF7}"/>
    <cellStyle name="Normal 2 3 5 2 2 2 13" xfId="10414" xr:uid="{61F92A66-2B43-4502-8147-54DC88B57EFB}"/>
    <cellStyle name="Normal 2 3 5 2 2 2 14" xfId="10415" xr:uid="{4D91BF11-AD41-4906-A7FB-B903A8674B49}"/>
    <cellStyle name="Normal 2 3 5 2 2 2 15" xfId="10416" xr:uid="{E7E560ED-7662-43FC-939A-259DD355D51D}"/>
    <cellStyle name="Normal 2 3 5 2 2 2 16" xfId="10417" xr:uid="{A8DF87B2-E028-49F6-B8AF-9444C99C0CB6}"/>
    <cellStyle name="Normal 2 3 5 2 2 2 17" xfId="10418" xr:uid="{F88903DB-C21D-4C28-BB5D-C0B4FB4DD437}"/>
    <cellStyle name="Normal 2 3 5 2 2 2 18" xfId="10419" xr:uid="{3BB66836-0FFB-4D8A-B173-92A621645465}"/>
    <cellStyle name="Normal 2 3 5 2 2 2 19" xfId="10420" xr:uid="{6058EE5E-9AA4-4627-AE67-D72117DC9411}"/>
    <cellStyle name="Normal 2 3 5 2 2 2 2" xfId="10421" xr:uid="{1B3E817E-BC73-426C-A60B-E9B6666E8ACC}"/>
    <cellStyle name="Normal 2 3 5 2 2 2 20" xfId="10422" xr:uid="{0DA3A67A-3F74-46F5-AE75-204589DB3192}"/>
    <cellStyle name="Normal 2 3 5 2 2 2 21" xfId="10423" xr:uid="{80FC8676-D2E9-41CC-841B-934CC8E2C230}"/>
    <cellStyle name="Normal 2 3 5 2 2 2 22" xfId="10424" xr:uid="{61589C34-C77B-4C49-B9FB-38863BDD269A}"/>
    <cellStyle name="Normal 2 3 5 2 2 2 23" xfId="10425" xr:uid="{8AECC80D-6780-42B1-A0FC-ED416B6D7CF5}"/>
    <cellStyle name="Normal 2 3 5 2 2 2 24" xfId="10426" xr:uid="{7A90564E-1517-47EA-9BB5-ED64A9FC2E5B}"/>
    <cellStyle name="Normal 2 3 5 2 2 2 25" xfId="10427" xr:uid="{BA7B2456-5643-4EFF-8B23-E51937203872}"/>
    <cellStyle name="Normal 2 3 5 2 2 2 26" xfId="10428" xr:uid="{7C830493-151D-43E8-BF75-1A9DA1FF3D4A}"/>
    <cellStyle name="Normal 2 3 5 2 2 2 27" xfId="10429" xr:uid="{4D105C32-9DD1-4C75-ABCE-3980F07F3A1A}"/>
    <cellStyle name="Normal 2 3 5 2 2 2 28" xfId="10430" xr:uid="{3197B376-1B46-444E-845B-F7624D2DF5E9}"/>
    <cellStyle name="Normal 2 3 5 2 2 2 29" xfId="10431" xr:uid="{BF96ABCE-3076-41D7-A17F-BA5B1C7EF0EB}"/>
    <cellStyle name="Normal 2 3 5 2 2 2 3" xfId="10432" xr:uid="{1D9BB043-C6B5-4620-862F-BAFAAC707189}"/>
    <cellStyle name="Normal 2 3 5 2 2 2 30" xfId="10433" xr:uid="{33BD9C3C-3B1E-4B1B-B9C9-856801070C1F}"/>
    <cellStyle name="Normal 2 3 5 2 2 2 31" xfId="10434" xr:uid="{14DA017C-E6C4-49CB-9407-44E5A24ED0BB}"/>
    <cellStyle name="Normal 2 3 5 2 2 2 32" xfId="10435" xr:uid="{6E0FF933-BEA4-46D0-A03F-B92E5E998ED6}"/>
    <cellStyle name="Normal 2 3 5 2 2 2 33" xfId="10436" xr:uid="{D5DFACB8-C83B-4C4C-AED8-F652A39C9494}"/>
    <cellStyle name="Normal 2 3 5 2 2 2 34" xfId="10437" xr:uid="{0E90E592-F376-4DA9-915D-B7B8CF21B15A}"/>
    <cellStyle name="Normal 2 3 5 2 2 2 35" xfId="10438" xr:uid="{E2071982-2363-463D-818A-E95C9A160536}"/>
    <cellStyle name="Normal 2 3 5 2 2 2 36" xfId="10439" xr:uid="{342F42DA-7707-41AA-B016-24295B0F77CE}"/>
    <cellStyle name="Normal 2 3 5 2 2 2 37" xfId="10440" xr:uid="{866EB830-462D-4480-96B0-91DAE6C27957}"/>
    <cellStyle name="Normal 2 3 5 2 2 2 38" xfId="10441" xr:uid="{9A382105-640B-4592-8E8F-3B0FDEC35370}"/>
    <cellStyle name="Normal 2 3 5 2 2 2 4" xfId="10442" xr:uid="{7B57D443-71DE-479F-AAFD-C23C7F639C79}"/>
    <cellStyle name="Normal 2 3 5 2 2 2 5" xfId="10443" xr:uid="{AB29BD90-50AB-4CFC-A638-BF77F3D0A8D8}"/>
    <cellStyle name="Normal 2 3 5 2 2 2 6" xfId="10444" xr:uid="{B1833E17-47CE-408D-A524-7796551ECE9B}"/>
    <cellStyle name="Normal 2 3 5 2 2 2 7" xfId="10445" xr:uid="{38244B6E-6C62-41D1-A6A5-E7D651FF3679}"/>
    <cellStyle name="Normal 2 3 5 2 2 2 8" xfId="10446" xr:uid="{13BC80FE-1805-44ED-842E-0E2D7DCBFCFB}"/>
    <cellStyle name="Normal 2 3 5 2 2 2 9" xfId="10447" xr:uid="{652CD022-C18E-419A-ADD0-D0290450B473}"/>
    <cellStyle name="Normal 2 3 5 2 2 20" xfId="10448" xr:uid="{969F2E0C-E4A9-4E0A-995E-C2A4473DD299}"/>
    <cellStyle name="Normal 2 3 5 2 2 21" xfId="10449" xr:uid="{0F8F5A1E-8C88-434B-BC4D-BE6BD91F2D14}"/>
    <cellStyle name="Normal 2 3 5 2 2 22" xfId="10450" xr:uid="{48D3B2C4-6342-4855-948E-2DF47DAF50A6}"/>
    <cellStyle name="Normal 2 3 5 2 2 23" xfId="10451" xr:uid="{F20024F0-D8AA-47CB-991A-4A4ADF3A4A71}"/>
    <cellStyle name="Normal 2 3 5 2 2 24" xfId="10452" xr:uid="{D419E065-C526-4FAB-9355-8A1CA6BE7C18}"/>
    <cellStyle name="Normal 2 3 5 2 2 25" xfId="10453" xr:uid="{2E68BFAC-AFE7-4709-9D5C-66A51628F070}"/>
    <cellStyle name="Normal 2 3 5 2 2 26" xfId="10454" xr:uid="{6BB55D2F-0202-4F7C-99B2-6FEF314A10BE}"/>
    <cellStyle name="Normal 2 3 5 2 2 27" xfId="10455" xr:uid="{B2B9D5B8-E563-4F50-84E0-C4EF59412CAE}"/>
    <cellStyle name="Normal 2 3 5 2 2 28" xfId="10456" xr:uid="{31C4F148-50D7-4994-8031-A0F6B93A4F01}"/>
    <cellStyle name="Normal 2 3 5 2 2 29" xfId="10457" xr:uid="{2B867582-EBC6-4E37-9827-A87014BF5F9B}"/>
    <cellStyle name="Normal 2 3 5 2 2 3" xfId="10458" xr:uid="{A3CD3A23-F861-4487-8247-65558366C73B}"/>
    <cellStyle name="Normal 2 3 5 2 2 30" xfId="10459" xr:uid="{6FF26E80-BAB9-4F51-BFDD-039535D6EBCA}"/>
    <cellStyle name="Normal 2 3 5 2 2 31" xfId="10460" xr:uid="{C14994E2-6E71-4473-BA48-6536289CC252}"/>
    <cellStyle name="Normal 2 3 5 2 2 32" xfId="10461" xr:uid="{E1CC5D01-10C9-4AA9-8C0A-896570B4C65E}"/>
    <cellStyle name="Normal 2 3 5 2 2 33" xfId="10462" xr:uid="{945B2260-9A60-4FD9-B37C-7B751245FE76}"/>
    <cellStyle name="Normal 2 3 5 2 2 34" xfId="10463" xr:uid="{95710DEE-6D8C-4BA1-B3BF-C525A3A9495C}"/>
    <cellStyle name="Normal 2 3 5 2 2 35" xfId="10464" xr:uid="{10812C3B-0A76-4C48-9FE9-06C49CDB3B9A}"/>
    <cellStyle name="Normal 2 3 5 2 2 36" xfId="10465" xr:uid="{3AD342C6-23E9-4DD0-8011-447E9B001C4B}"/>
    <cellStyle name="Normal 2 3 5 2 2 37" xfId="10466" xr:uid="{78EC124F-2740-419F-A40B-5C7277E63674}"/>
    <cellStyle name="Normal 2 3 5 2 2 38" xfId="10467" xr:uid="{F04B971D-790A-46AA-B6AC-3C1252693686}"/>
    <cellStyle name="Normal 2 3 5 2 2 4" xfId="10468" xr:uid="{2C293DC5-8B32-4E37-BD7F-0669F24D5170}"/>
    <cellStyle name="Normal 2 3 5 2 2 5" xfId="10469" xr:uid="{E1E01B15-A991-45B1-AED8-F884A8F4E7EF}"/>
    <cellStyle name="Normal 2 3 5 2 2 6" xfId="10470" xr:uid="{52D396BB-EA3F-4289-8025-8401577EDA6B}"/>
    <cellStyle name="Normal 2 3 5 2 2 7" xfId="10471" xr:uid="{11EE8483-FB27-4017-8040-BB1BE0C8074C}"/>
    <cellStyle name="Normal 2 3 5 2 2 8" xfId="10472" xr:uid="{963013CD-14AA-4E58-BD47-DC9794EF1887}"/>
    <cellStyle name="Normal 2 3 5 2 2 9" xfId="10473" xr:uid="{4B776DDE-28E9-4519-91A2-8A91C1D78916}"/>
    <cellStyle name="Normal 2 3 5 2 20" xfId="10474" xr:uid="{DD322195-97C4-482B-A482-D85F0C67A93D}"/>
    <cellStyle name="Normal 2 3 5 2 21" xfId="10475" xr:uid="{B071ECA3-BE55-47D7-A326-C1A96C3D5287}"/>
    <cellStyle name="Normal 2 3 5 2 22" xfId="10476" xr:uid="{A3E8BA1C-8DC5-4930-89DD-5B882B6BDDEC}"/>
    <cellStyle name="Normal 2 3 5 2 23" xfId="10477" xr:uid="{6284DC7A-F9C4-46BF-98DA-7C476FFDC472}"/>
    <cellStyle name="Normal 2 3 5 2 24" xfId="10478" xr:uid="{7D1F8FEE-9BD4-4203-8BDD-DAE5E53A141F}"/>
    <cellStyle name="Normal 2 3 5 2 25" xfId="10479" xr:uid="{208E95B5-6B56-400A-860F-86A2C9D118FA}"/>
    <cellStyle name="Normal 2 3 5 2 26" xfId="10480" xr:uid="{6733ADA1-AF0A-4C2E-991E-E5477CF041FF}"/>
    <cellStyle name="Normal 2 3 5 2 27" xfId="10481" xr:uid="{7680C30B-2372-4D1C-8CD9-0F54F0ECC401}"/>
    <cellStyle name="Normal 2 3 5 2 28" xfId="10482" xr:uid="{619C2B32-B629-42BF-8C07-50B3E98648B0}"/>
    <cellStyle name="Normal 2 3 5 2 29" xfId="10483" xr:uid="{BF6E5449-32DE-4E47-94AE-FCBADE4C406B}"/>
    <cellStyle name="Normal 2 3 5 2 3" xfId="10484" xr:uid="{7E97B93E-20E2-4D82-9BC3-F26F41D84615}"/>
    <cellStyle name="Normal 2 3 5 2 30" xfId="10485" xr:uid="{FE3CC956-19A7-48B4-BF17-3AD3EEC128E7}"/>
    <cellStyle name="Normal 2 3 5 2 31" xfId="10486" xr:uid="{129FF840-8594-412E-B82E-6D49837B6D0C}"/>
    <cellStyle name="Normal 2 3 5 2 32" xfId="10487" xr:uid="{9282BAF4-896C-4FB3-85BD-A68A114DBB35}"/>
    <cellStyle name="Normal 2 3 5 2 33" xfId="10488" xr:uid="{E2AE83FC-7D3F-4812-8CF4-6418A213026A}"/>
    <cellStyle name="Normal 2 3 5 2 34" xfId="10489" xr:uid="{D2C3C14F-01C5-4D88-A636-59C75AFBDB69}"/>
    <cellStyle name="Normal 2 3 5 2 35" xfId="10490" xr:uid="{EC3F98B7-2B06-49D0-B7E5-49EFAD20869F}"/>
    <cellStyle name="Normal 2 3 5 2 36" xfId="10491" xr:uid="{BE35BC80-C8C9-4B06-8DA7-BF5AFA70D8CB}"/>
    <cellStyle name="Normal 2 3 5 2 37" xfId="10492" xr:uid="{F4C23157-713B-4B25-9602-731323A9E52C}"/>
    <cellStyle name="Normal 2 3 5 2 38" xfId="10493" xr:uid="{1DD11B97-6BA8-4279-B06F-75CC18AEA222}"/>
    <cellStyle name="Normal 2 3 5 2 39" xfId="10494" xr:uid="{7C0A6B34-89FE-4214-B13A-156D627DD942}"/>
    <cellStyle name="Normal 2 3 5 2 4" xfId="10495" xr:uid="{70715511-6EA3-4941-895E-F11CF5A68BB5}"/>
    <cellStyle name="Normal 2 3 5 2 40" xfId="10496" xr:uid="{971B7335-67AE-4A8A-BFBD-C6D47736C1DF}"/>
    <cellStyle name="Normal 2 3 5 2 5" xfId="10497" xr:uid="{06664C6F-A82C-43F5-AB67-F52354847E0E}"/>
    <cellStyle name="Normal 2 3 5 2 6" xfId="10498" xr:uid="{82198F66-1632-42AD-B266-DA16BCE6247E}"/>
    <cellStyle name="Normal 2 3 5 2 7" xfId="10499" xr:uid="{8F06AB89-3E97-4683-AED9-E7E38D3A6D8B}"/>
    <cellStyle name="Normal 2 3 5 2 8" xfId="10500" xr:uid="{5DF5BF20-D63A-47AB-AAB2-DBB130923505}"/>
    <cellStyle name="Normal 2 3 5 2 9" xfId="10501" xr:uid="{8C376344-202A-4491-A5AA-ED2E4C0A4822}"/>
    <cellStyle name="Normal 2 3 5 20" xfId="10502" xr:uid="{DDB1BFD9-0442-47B7-BAA3-402F929498B5}"/>
    <cellStyle name="Normal 2 3 5 21" xfId="10503" xr:uid="{C0C0C1F9-135A-4CC7-9DE1-0929710DC6FF}"/>
    <cellStyle name="Normal 2 3 5 22" xfId="10504" xr:uid="{76DF4749-BD69-48ED-82D3-D577B091ED21}"/>
    <cellStyle name="Normal 2 3 5 23" xfId="10505" xr:uid="{0063F0C4-F13E-488E-A9D1-426D02CB8A2D}"/>
    <cellStyle name="Normal 2 3 5 24" xfId="10506" xr:uid="{1A3A3D6C-C300-406B-9B9F-AD0F4E1768BA}"/>
    <cellStyle name="Normal 2 3 5 25" xfId="10507" xr:uid="{F1F48D2D-C426-4B3F-A333-FE8C72166441}"/>
    <cellStyle name="Normal 2 3 5 26" xfId="10508" xr:uid="{7CBB9C69-A309-43D0-8352-C93FD337D666}"/>
    <cellStyle name="Normal 2 3 5 27" xfId="10509" xr:uid="{C7B5D2B5-7016-4670-993D-7DDED7E93033}"/>
    <cellStyle name="Normal 2 3 5 28" xfId="10510" xr:uid="{2181BACB-C7BB-4D83-A70D-59FED803B61A}"/>
    <cellStyle name="Normal 2 3 5 29" xfId="10511" xr:uid="{2B528A01-223E-45C5-B171-E7EFFD677904}"/>
    <cellStyle name="Normal 2 3 5 3" xfId="10512" xr:uid="{441C1467-1675-44DC-A034-840B8FBFB41D}"/>
    <cellStyle name="Normal 2 3 5 3 10" xfId="10513" xr:uid="{C6873CAD-F45F-4AFE-9097-10A4DDD47F52}"/>
    <cellStyle name="Normal 2 3 5 3 11" xfId="10514" xr:uid="{D59CF2EF-51AE-40A0-A402-3A53EAF684DD}"/>
    <cellStyle name="Normal 2 3 5 3 12" xfId="10515" xr:uid="{CFBC2994-8554-4232-8A8B-8CF8279285BE}"/>
    <cellStyle name="Normal 2 3 5 3 13" xfId="10516" xr:uid="{ED4E99FE-80D8-41EE-8AFA-A8C0DB81CEBE}"/>
    <cellStyle name="Normal 2 3 5 3 14" xfId="10517" xr:uid="{52AA9804-3A52-405F-ACF8-66D66639D0C2}"/>
    <cellStyle name="Normal 2 3 5 3 15" xfId="10518" xr:uid="{19CC0957-6AC4-40DB-9E9B-0B7380B68A99}"/>
    <cellStyle name="Normal 2 3 5 3 16" xfId="10519" xr:uid="{D6165BE2-4D6D-4B5F-810E-64C3A5E6776E}"/>
    <cellStyle name="Normal 2 3 5 3 17" xfId="10520" xr:uid="{27AB415B-BF34-4F67-98DF-440616F94B38}"/>
    <cellStyle name="Normal 2 3 5 3 18" xfId="10521" xr:uid="{9505669C-A177-4C38-91CA-2C4CB8F18776}"/>
    <cellStyle name="Normal 2 3 5 3 19" xfId="10522" xr:uid="{EB0983C4-5F69-4CDD-855E-314964DBC01E}"/>
    <cellStyle name="Normal 2 3 5 3 2" xfId="10523" xr:uid="{C0737640-D426-4E29-99F0-DD4141A58A58}"/>
    <cellStyle name="Normal 2 3 5 3 2 10" xfId="10524" xr:uid="{DF3048F5-CB10-4689-8020-1561B5ED8486}"/>
    <cellStyle name="Normal 2 3 5 3 2 11" xfId="10525" xr:uid="{476CFC39-51A8-4FAB-8427-2DE5F3F26DAB}"/>
    <cellStyle name="Normal 2 3 5 3 2 12" xfId="10526" xr:uid="{0965EC60-364C-4C60-9949-72503E65E9B5}"/>
    <cellStyle name="Normal 2 3 5 3 2 13" xfId="10527" xr:uid="{78F075F2-084A-42E5-A7D0-F3DEE7940CD3}"/>
    <cellStyle name="Normal 2 3 5 3 2 14" xfId="10528" xr:uid="{D94C3889-9E0D-4658-A8BC-0F9821CDA672}"/>
    <cellStyle name="Normal 2 3 5 3 2 15" xfId="10529" xr:uid="{EF5B5D8C-ACB7-4BE1-AEC2-22806635A7F1}"/>
    <cellStyle name="Normal 2 3 5 3 2 16" xfId="10530" xr:uid="{E90C3A9E-42BE-48C7-BAB0-2A309294F315}"/>
    <cellStyle name="Normal 2 3 5 3 2 17" xfId="10531" xr:uid="{77182917-C991-49CB-AF9F-A3FF24588C26}"/>
    <cellStyle name="Normal 2 3 5 3 2 18" xfId="10532" xr:uid="{3E4FEA7C-F684-4820-8770-DC6CAA999AFA}"/>
    <cellStyle name="Normal 2 3 5 3 2 19" xfId="10533" xr:uid="{79E189CF-719F-4448-881F-9A2A70E7C19B}"/>
    <cellStyle name="Normal 2 3 5 3 2 2" xfId="10534" xr:uid="{1A576991-4B55-4F66-A292-543AA81C1BEE}"/>
    <cellStyle name="Normal 2 3 5 3 2 20" xfId="10535" xr:uid="{2A1979CA-D4F6-4EF3-AC01-4EEB89111109}"/>
    <cellStyle name="Normal 2 3 5 3 2 21" xfId="10536" xr:uid="{9E2E967C-CD38-48C0-9258-AAA7FE05510B}"/>
    <cellStyle name="Normal 2 3 5 3 2 22" xfId="10537" xr:uid="{D9F4AE06-B938-4D97-A5CF-087F338CFEC2}"/>
    <cellStyle name="Normal 2 3 5 3 2 23" xfId="10538" xr:uid="{105EDC45-311C-4F1F-BB97-4C75F131C8FF}"/>
    <cellStyle name="Normal 2 3 5 3 2 24" xfId="10539" xr:uid="{94FBD68E-2A09-4698-B7FA-9FFE1BF03DF1}"/>
    <cellStyle name="Normal 2 3 5 3 2 25" xfId="10540" xr:uid="{21EBE7D0-E605-455F-8FB1-366B4C4E20A4}"/>
    <cellStyle name="Normal 2 3 5 3 2 26" xfId="10541" xr:uid="{87482677-9E29-4DE5-9561-1436D19262B1}"/>
    <cellStyle name="Normal 2 3 5 3 2 27" xfId="10542" xr:uid="{D9BEC207-61D6-415B-8ED8-3B6C8157A66E}"/>
    <cellStyle name="Normal 2 3 5 3 2 28" xfId="10543" xr:uid="{02A54998-8335-4250-A031-14F8C69B0D91}"/>
    <cellStyle name="Normal 2 3 5 3 2 29" xfId="10544" xr:uid="{4964407B-19F5-4CAC-B18A-F3BDA7E550AC}"/>
    <cellStyle name="Normal 2 3 5 3 2 3" xfId="10545" xr:uid="{75A3384D-334D-4C37-8A33-C06C32E5C85F}"/>
    <cellStyle name="Normal 2 3 5 3 2 30" xfId="10546" xr:uid="{5C06AB88-98F0-4EF2-93ED-52B2BFA14797}"/>
    <cellStyle name="Normal 2 3 5 3 2 31" xfId="10547" xr:uid="{CC0C64C0-FC54-4D1A-A1D9-6C1A04E2104E}"/>
    <cellStyle name="Normal 2 3 5 3 2 32" xfId="10548" xr:uid="{EF8BF343-FA7A-4465-A564-A315B137F0B5}"/>
    <cellStyle name="Normal 2 3 5 3 2 33" xfId="10549" xr:uid="{5EBB101F-800E-4B86-A7F0-0A6FAA87D17C}"/>
    <cellStyle name="Normal 2 3 5 3 2 34" xfId="10550" xr:uid="{C4702498-5994-4AD2-B58D-268EBF0D4F48}"/>
    <cellStyle name="Normal 2 3 5 3 2 35" xfId="10551" xr:uid="{4455B70F-4A7B-40ED-8639-3A33C42E4FEE}"/>
    <cellStyle name="Normal 2 3 5 3 2 36" xfId="10552" xr:uid="{40A97FBB-1935-4A90-B01F-2801324441D3}"/>
    <cellStyle name="Normal 2 3 5 3 2 37" xfId="10553" xr:uid="{4B3D3E3D-06BE-4D8E-A52E-82B9F1D64813}"/>
    <cellStyle name="Normal 2 3 5 3 2 38" xfId="10554" xr:uid="{46456E5F-2D6B-4018-85CC-7D8448AD06BD}"/>
    <cellStyle name="Normal 2 3 5 3 2 4" xfId="10555" xr:uid="{70392872-C6BF-4624-8C32-3E1CBCAA96FF}"/>
    <cellStyle name="Normal 2 3 5 3 2 5" xfId="10556" xr:uid="{4E6FE5F9-C9A7-43D0-B063-C0D2C0F9E6CB}"/>
    <cellStyle name="Normal 2 3 5 3 2 6" xfId="10557" xr:uid="{083034A8-9C7C-4216-8F5F-76344324CF2F}"/>
    <cellStyle name="Normal 2 3 5 3 2 7" xfId="10558" xr:uid="{D80AB179-BF4D-4023-9DA8-D863A3511FF0}"/>
    <cellStyle name="Normal 2 3 5 3 2 8" xfId="10559" xr:uid="{56BEBE7D-0AAF-4AF8-9AD9-8A7603327582}"/>
    <cellStyle name="Normal 2 3 5 3 2 9" xfId="10560" xr:uid="{E312BE22-9096-4720-8436-60F06D77DC58}"/>
    <cellStyle name="Normal 2 3 5 3 20" xfId="10561" xr:uid="{22FC57C8-63B5-4CE0-BCA7-36988E801D80}"/>
    <cellStyle name="Normal 2 3 5 3 21" xfId="10562" xr:uid="{E2CB432C-D8F0-43BE-9C4E-E2B75BDAEFF8}"/>
    <cellStyle name="Normal 2 3 5 3 22" xfId="10563" xr:uid="{64C3C27E-2F3B-46BB-A4F0-11BDA950CB5D}"/>
    <cellStyle name="Normal 2 3 5 3 23" xfId="10564" xr:uid="{DF6FE531-3CF1-4F5C-A110-2AAEACF44E87}"/>
    <cellStyle name="Normal 2 3 5 3 24" xfId="10565" xr:uid="{BAC98899-CB2B-4D3E-BD7D-E7BC40C53D2B}"/>
    <cellStyle name="Normal 2 3 5 3 25" xfId="10566" xr:uid="{C4A39A21-42EF-4AD4-9000-5B655F06491C}"/>
    <cellStyle name="Normal 2 3 5 3 26" xfId="10567" xr:uid="{E86147D7-B35F-4A96-A722-23606C768B64}"/>
    <cellStyle name="Normal 2 3 5 3 27" xfId="10568" xr:uid="{44E15BC0-AFB9-4052-9B64-F53D41BADCB8}"/>
    <cellStyle name="Normal 2 3 5 3 28" xfId="10569" xr:uid="{82420CEC-2A33-44EC-93D9-EDC926075500}"/>
    <cellStyle name="Normal 2 3 5 3 29" xfId="10570" xr:uid="{6692A2DD-B1F2-468D-B7F8-9029B6737FD6}"/>
    <cellStyle name="Normal 2 3 5 3 3" xfId="10571" xr:uid="{578B0C70-B91C-4F87-B8E8-7FD5447F5C9D}"/>
    <cellStyle name="Normal 2 3 5 3 30" xfId="10572" xr:uid="{866345DD-5AE0-4927-BEA7-83CEB60697C3}"/>
    <cellStyle name="Normal 2 3 5 3 31" xfId="10573" xr:uid="{3E93FF08-8B66-4370-9835-93A49AAB0749}"/>
    <cellStyle name="Normal 2 3 5 3 32" xfId="10574" xr:uid="{B0362DF2-EC23-4319-96AF-BE07C1CD4214}"/>
    <cellStyle name="Normal 2 3 5 3 33" xfId="10575" xr:uid="{06448B91-F494-493C-BA22-F5F774E8C79C}"/>
    <cellStyle name="Normal 2 3 5 3 34" xfId="10576" xr:uid="{DF90E924-B32B-46A5-8A59-26C3F0646C49}"/>
    <cellStyle name="Normal 2 3 5 3 35" xfId="10577" xr:uid="{D3F037F7-4A29-4BD1-956F-C5BABF9B0052}"/>
    <cellStyle name="Normal 2 3 5 3 36" xfId="10578" xr:uid="{863D365A-1AD9-44EE-A50C-00181B192401}"/>
    <cellStyle name="Normal 2 3 5 3 37" xfId="10579" xr:uid="{260E3CC4-DDD8-4215-BC57-DC45312A5B10}"/>
    <cellStyle name="Normal 2 3 5 3 38" xfId="10580" xr:uid="{81D725DB-B464-499F-A1F7-65A22A0B224E}"/>
    <cellStyle name="Normal 2 3 5 3 4" xfId="10581" xr:uid="{D90CD2FD-F080-47BD-99F9-16D13CC8B423}"/>
    <cellStyle name="Normal 2 3 5 3 5" xfId="10582" xr:uid="{FF830B71-5B04-4590-BC1B-46CE37E17C42}"/>
    <cellStyle name="Normal 2 3 5 3 6" xfId="10583" xr:uid="{EBD541B8-88D0-40E5-A916-9A54A0D08CF3}"/>
    <cellStyle name="Normal 2 3 5 3 7" xfId="10584" xr:uid="{0A545CA5-259B-41F9-A5B1-9BCB4A44966C}"/>
    <cellStyle name="Normal 2 3 5 3 8" xfId="10585" xr:uid="{C74B24F1-827B-4CD4-BEF8-B981EB81F151}"/>
    <cellStyle name="Normal 2 3 5 3 9" xfId="10586" xr:uid="{2089FEF1-FBD6-44D0-BDA9-1423C37B1258}"/>
    <cellStyle name="Normal 2 3 5 30" xfId="10587" xr:uid="{C5C0480A-C1FF-4570-8080-C4DD50C49503}"/>
    <cellStyle name="Normal 2 3 5 31" xfId="10588" xr:uid="{8F4E5A30-69A3-4C0F-90D6-9DEFF4845A65}"/>
    <cellStyle name="Normal 2 3 5 32" xfId="10589" xr:uid="{8F773FA9-17D7-438E-A616-8DC741E27104}"/>
    <cellStyle name="Normal 2 3 5 33" xfId="10590" xr:uid="{069BFE49-5857-434C-B3C0-3D060968291E}"/>
    <cellStyle name="Normal 2 3 5 34" xfId="10591" xr:uid="{20005D9B-0ADD-4C96-B5D5-8855553906AD}"/>
    <cellStyle name="Normal 2 3 5 35" xfId="10592" xr:uid="{8BAF3164-E254-4E60-A05B-23C1E8F779FB}"/>
    <cellStyle name="Normal 2 3 5 36" xfId="10593" xr:uid="{B0AAC1DC-A40D-4EF3-88B1-C5E4749BD173}"/>
    <cellStyle name="Normal 2 3 5 37" xfId="10594" xr:uid="{264DAF60-942F-4E6D-847C-C3EF5B2A5821}"/>
    <cellStyle name="Normal 2 3 5 38" xfId="10595" xr:uid="{7D9C2013-9397-4562-A2FD-3FB98386D055}"/>
    <cellStyle name="Normal 2 3 5 39" xfId="10596" xr:uid="{5B119AE7-AB87-4E9C-AB1F-FEA93031A583}"/>
    <cellStyle name="Normal 2 3 5 4" xfId="10597" xr:uid="{496AEA78-A7DD-4F8A-A561-EC686F204FBC}"/>
    <cellStyle name="Normal 2 3 5 40" xfId="10598" xr:uid="{20643932-D730-44BB-A653-4F194DE953D2}"/>
    <cellStyle name="Normal 2 3 5 5" xfId="10599" xr:uid="{B984EA23-B38F-4B3D-B02B-B5CB5F201D00}"/>
    <cellStyle name="Normal 2 3 5 6" xfId="10600" xr:uid="{E1F4B316-EB7D-419C-A79F-799E2A7204C5}"/>
    <cellStyle name="Normal 2 3 5 7" xfId="10601" xr:uid="{10FF6765-67A3-416F-9F2D-45F04BA6223D}"/>
    <cellStyle name="Normal 2 3 5 8" xfId="10602" xr:uid="{EA64BC59-9A51-4F94-8B33-B95A12E6DC0D}"/>
    <cellStyle name="Normal 2 3 5 9" xfId="10603" xr:uid="{26B58D46-27FE-457D-97C5-5BD43E9A6308}"/>
    <cellStyle name="Normal 2 3 50" xfId="10604" xr:uid="{4F9A75D4-A348-4BD9-9E9B-EDC742B89BE5}"/>
    <cellStyle name="Normal 2 3 51" xfId="10605" xr:uid="{6F7C57CA-ABFE-4395-BF8D-34ED124E2F21}"/>
    <cellStyle name="Normal 2 3 52" xfId="10606" xr:uid="{E562A962-14BD-4B17-9401-E4DE237F91EA}"/>
    <cellStyle name="Normal 2 3 53" xfId="10607" xr:uid="{B201DA6C-F4FA-4373-ACE8-F1016129037C}"/>
    <cellStyle name="Normal 2 3 54" xfId="10608" xr:uid="{8BFBB4F6-9CDD-4305-AA81-3EC175FB74F1}"/>
    <cellStyle name="Normal 2 3 55" xfId="10609" xr:uid="{94A43315-5ADB-4D1E-9CCE-90F8B2C09C50}"/>
    <cellStyle name="Normal 2 3 56" xfId="10610" xr:uid="{BED4108C-070B-470B-8B17-CBE72D750D3A}"/>
    <cellStyle name="Normal 2 3 57" xfId="10611" xr:uid="{AED4ECBE-652B-4666-96E7-930FA26D7D89}"/>
    <cellStyle name="Normal 2 3 58" xfId="10612" xr:uid="{70061F5C-C7B4-4CEF-A0B4-BE326E5FB39C}"/>
    <cellStyle name="Normal 2 3 59" xfId="10613" xr:uid="{AA40D6CF-DB9B-4F25-9C2A-639F50F9E27C}"/>
    <cellStyle name="Normal 2 3 6" xfId="10614" xr:uid="{6FD768C0-4D8A-4655-BF0C-0AC840CAC246}"/>
    <cellStyle name="Normal 2 3 6 2" xfId="10615" xr:uid="{7D2DC1EA-42D8-4EB7-9C23-71D8AA40FDE6}"/>
    <cellStyle name="Normal 2 3 6 3" xfId="10616" xr:uid="{D373BA7F-87AA-403B-ACC0-1D86FFB85BF2}"/>
    <cellStyle name="Normal 2 3 6 4" xfId="10617" xr:uid="{4CAA3FC6-3B3F-4626-9082-9115ABBDE14A}"/>
    <cellStyle name="Normal 2 3 6 5" xfId="10618" xr:uid="{2776D38E-B66D-4715-A375-8FE5F851CFB4}"/>
    <cellStyle name="Normal 2 3 6 6" xfId="10619" xr:uid="{21C5E3EA-C6E1-471B-A6A2-20A0A925359F}"/>
    <cellStyle name="Normal 2 3 60" xfId="10620" xr:uid="{91A5DA72-E38E-433B-9365-90F33C7A1E4A}"/>
    <cellStyle name="Normal 2 3 61" xfId="10621" xr:uid="{0E9AAEA9-CD5D-4DE8-8651-4F486E6C1193}"/>
    <cellStyle name="Normal 2 3 62" xfId="10622" xr:uid="{BC532630-CE80-4419-B160-083F2B276214}"/>
    <cellStyle name="Normal 2 3 63" xfId="10623" xr:uid="{708EAF11-8C8A-469F-A67F-34F99EF11AFD}"/>
    <cellStyle name="Normal 2 3 64" xfId="10624" xr:uid="{B8EEAAF0-8A02-407B-AAC8-AD6E0A9D6615}"/>
    <cellStyle name="Normal 2 3 65" xfId="10625" xr:uid="{90DAE60E-9914-4E1D-B82B-0C38D7222342}"/>
    <cellStyle name="Normal 2 3 66" xfId="10626" xr:uid="{3349E783-5603-4242-A719-E965E13B283F}"/>
    <cellStyle name="Normal 2 3 67" xfId="10627" xr:uid="{60A20F4A-6AA7-401F-A9E6-30CDCE0A8CFD}"/>
    <cellStyle name="Normal 2 3 68" xfId="10628" xr:uid="{9C035E35-9895-4DC7-BBE0-AA55A7DB2C3D}"/>
    <cellStyle name="Normal 2 3 69" xfId="10629" xr:uid="{E637816D-4D21-4B5E-9F86-BD81749D0668}"/>
    <cellStyle name="Normal 2 3 7" xfId="10630" xr:uid="{EBB5A1F6-F656-4C8F-A4AC-607C40798A9E}"/>
    <cellStyle name="Normal 2 3 7 2" xfId="10631" xr:uid="{DE6AE69A-B26C-4414-8367-5297792E1E71}"/>
    <cellStyle name="Normal 2 3 7 3" xfId="10632" xr:uid="{6B75F652-DA72-45E9-8161-B21D5CDC4358}"/>
    <cellStyle name="Normal 2 3 7 4" xfId="10633" xr:uid="{38C002C6-D2C2-4099-A559-673D8692BC83}"/>
    <cellStyle name="Normal 2 3 7 5" xfId="10634" xr:uid="{D8D102D7-0B8F-44FC-9895-E0824DF79707}"/>
    <cellStyle name="Normal 2 3 7 6" xfId="10635" xr:uid="{B1DD7F12-4B54-4D40-B178-790FFE584E88}"/>
    <cellStyle name="Normal 2 3 70" xfId="10636" xr:uid="{AA8CE61B-6CF1-4727-A7C6-1FCBE9C5A765}"/>
    <cellStyle name="Normal 2 3 71" xfId="10637" xr:uid="{6701B46A-5C62-4AE1-A7C7-452EA628D5C2}"/>
    <cellStyle name="Normal 2 3 72" xfId="10638" xr:uid="{AE683879-AA31-4157-B11D-CEE862A030FB}"/>
    <cellStyle name="Normal 2 3 73" xfId="10639" xr:uid="{8C7865DB-90F2-48E4-9D11-E6A9E2CF0604}"/>
    <cellStyle name="Normal 2 3 74" xfId="10640" xr:uid="{69CFDC87-D0B9-459E-99F9-30EE65FADE2B}"/>
    <cellStyle name="Normal 2 3 75" xfId="10641" xr:uid="{34A5B755-9770-46D9-BE06-434E80E532C8}"/>
    <cellStyle name="Normal 2 3 76" xfId="10642" xr:uid="{236DB439-1859-4652-903C-5044E71152C9}"/>
    <cellStyle name="Normal 2 3 77" xfId="10643" xr:uid="{AF694B0D-27A4-4246-A676-75738582710F}"/>
    <cellStyle name="Normal 2 3 78" xfId="10644" xr:uid="{1492C95B-7775-43CD-BF21-D084E14CFE90}"/>
    <cellStyle name="Normal 2 3 79" xfId="10645" xr:uid="{CCF2D31E-8879-4B62-AC59-75B35E832E13}"/>
    <cellStyle name="Normal 2 3 8" xfId="10646" xr:uid="{1998861F-C7FB-4E52-B0BA-3299CB43E8A9}"/>
    <cellStyle name="Normal 2 3 8 2" xfId="10647" xr:uid="{97022FC9-D699-4162-A79E-2C4A3E6D3FE2}"/>
    <cellStyle name="Normal 2 3 8 3" xfId="10648" xr:uid="{A4137487-987C-4C80-A9B7-6A5A3F86664B}"/>
    <cellStyle name="Normal 2 3 8 4" xfId="10649" xr:uid="{CBA9DB4A-C3B0-4A75-94B9-27DEE76CB29C}"/>
    <cellStyle name="Normal 2 3 8 5" xfId="10650" xr:uid="{BC89B8A9-0258-41E2-9AF3-869906E0CAC8}"/>
    <cellStyle name="Normal 2 3 8 6" xfId="10651" xr:uid="{F756CA52-5C2F-49AC-A402-9D716B1B0318}"/>
    <cellStyle name="Normal 2 3 80" xfId="10652" xr:uid="{F8854055-FEE3-4D62-8DE5-4D9F9A316047}"/>
    <cellStyle name="Normal 2 3 81" xfId="10653" xr:uid="{08D691BC-CC00-4BC9-B9C8-BBF7F253356D}"/>
    <cellStyle name="Normal 2 3 82" xfId="10654" xr:uid="{277E9418-479D-4D22-8420-D1C89D45099B}"/>
    <cellStyle name="Normal 2 3 83" xfId="10655" xr:uid="{EDCD48F4-A10E-4A0F-A0F7-BBC75AD90D4E}"/>
    <cellStyle name="Normal 2 3 84" xfId="10656" xr:uid="{5A761B72-E571-4076-973F-505E472BCAE0}"/>
    <cellStyle name="Normal 2 3 85" xfId="10657" xr:uid="{10F3B111-C05D-4C65-88C4-0780FD74E1A7}"/>
    <cellStyle name="Normal 2 3 86" xfId="10658" xr:uid="{23E28F61-7A59-4D92-8E3D-2403601BC6C5}"/>
    <cellStyle name="Normal 2 3 87" xfId="10659" xr:uid="{451B3F51-18A4-47AF-BBDA-08AE02B63EBB}"/>
    <cellStyle name="Normal 2 3 88" xfId="10660" xr:uid="{F8F8B3C1-D347-4EF0-BF2B-87D7073005F8}"/>
    <cellStyle name="Normal 2 3 89" xfId="10661" xr:uid="{D7486280-F2AD-4560-BF0D-7C1DE30868C9}"/>
    <cellStyle name="Normal 2 3 9" xfId="10662" xr:uid="{65255DEF-0068-4FA2-AFA4-C025E5CF65A7}"/>
    <cellStyle name="Normal 2 3 9 2" xfId="10663" xr:uid="{9E1355B0-9663-4864-A796-2AFD08A4B4D3}"/>
    <cellStyle name="Normal 2 3 9 3" xfId="10664" xr:uid="{3C43911F-4B39-4ACA-9775-552115D217C3}"/>
    <cellStyle name="Normal 2 3 9 4" xfId="10665" xr:uid="{123F322C-425F-4077-A186-66833E09CDA1}"/>
    <cellStyle name="Normal 2 3 9 5" xfId="10666" xr:uid="{9A48A118-0E76-4BAF-9F6A-C6A5E20163E0}"/>
    <cellStyle name="Normal 2 3 9 6" xfId="10667" xr:uid="{8E3BF4BB-74A9-4762-BD63-0E44F1D63CC7}"/>
    <cellStyle name="Normal 2 3 90" xfId="10668" xr:uid="{05087B61-F947-4A7F-939C-E033259EE865}"/>
    <cellStyle name="Normal 2 3 91" xfId="10669" xr:uid="{45C579A9-175F-4B1D-9FBF-A67E95C2AB5A}"/>
    <cellStyle name="Normal 2 3 92" xfId="10670" xr:uid="{F2B45856-2BC6-4BCA-8184-FDD3FE908CFE}"/>
    <cellStyle name="Normal 2 3 93" xfId="10671" xr:uid="{6F7FCC03-5D83-493B-B240-0CA3D688E6A0}"/>
    <cellStyle name="Normal 2 3 94" xfId="10672" xr:uid="{F8D85177-1535-4F59-A6A5-16542ED57EBF}"/>
    <cellStyle name="Normal 2 3 95" xfId="10673" xr:uid="{CE45BAD2-A6E9-43C0-B8A6-2D3AF0984863}"/>
    <cellStyle name="Normal 2 3 96" xfId="10674" xr:uid="{C8B67A39-C3F7-4E20-ABFE-611BB1504278}"/>
    <cellStyle name="Normal 2 3 97" xfId="10675" xr:uid="{B3CFBEEE-5FB2-4EB3-9D41-F710942DB03D}"/>
    <cellStyle name="Normal 2 3 98" xfId="10676" xr:uid="{FC05E004-6CDE-4B59-AEE4-1FB1F9895BBB}"/>
    <cellStyle name="Normal 2 3 99" xfId="10677" xr:uid="{200076A9-96C4-4A7F-A8C3-A8F2EDDBFB14}"/>
    <cellStyle name="Normal 2 30" xfId="10678" xr:uid="{A608439F-73B7-49F1-9DE7-60D0A3261AFE}"/>
    <cellStyle name="Normal 2 31" xfId="10679" xr:uid="{3288403D-899F-4300-98B3-AEE8D9B380C8}"/>
    <cellStyle name="Normal 2 32" xfId="10680" xr:uid="{F51C2AB2-6B6C-4A0F-9A70-6D110E5D8E4E}"/>
    <cellStyle name="Normal 2 33" xfId="10681" xr:uid="{C7C5BFA6-F5EB-4A6A-9A1A-3ED80F738199}"/>
    <cellStyle name="Normal 2 34" xfId="10682" xr:uid="{879130A5-5279-4770-91A8-7B8B0F085F2A}"/>
    <cellStyle name="Normal 2 35" xfId="10683" xr:uid="{9B2FDC73-70DB-421C-A938-85FFFEAE18DF}"/>
    <cellStyle name="Normal 2 36" xfId="10684" xr:uid="{761DE974-D9A9-4E22-AA77-45E2AD44E1C4}"/>
    <cellStyle name="Normal 2 37" xfId="10685" xr:uid="{63536AA5-E14F-4D37-9B2E-AFC9695BEAC9}"/>
    <cellStyle name="Normal 2 38" xfId="10686" xr:uid="{8C359133-4B4D-4C1B-87AB-0F74C88E9C07}"/>
    <cellStyle name="Normal 2 39" xfId="10687" xr:uid="{2A9062DD-104B-4E54-B6B6-88C945D54DDA}"/>
    <cellStyle name="Normal 2 4" xfId="10688" xr:uid="{588B890D-0881-410B-834C-A40F7C1F8A2A}"/>
    <cellStyle name="Normal 2 4 10" xfId="10689" xr:uid="{89CC128E-154C-4C82-9CD8-79ED6F850ED3}"/>
    <cellStyle name="Normal 2 4 11" xfId="10690" xr:uid="{B7FA369E-2655-4E13-9A0E-703D4BB332BD}"/>
    <cellStyle name="Normal 2 4 12" xfId="10691" xr:uid="{ECD9D34D-276A-44A2-804E-FD0DFB35390E}"/>
    <cellStyle name="Normal 2 4 13" xfId="10692" xr:uid="{B45B555C-7C7E-4506-8C82-F6EA348DEB01}"/>
    <cellStyle name="Normal 2 4 14" xfId="10693" xr:uid="{436140D3-5E1A-4C35-9EC7-78BEF7393083}"/>
    <cellStyle name="Normal 2 4 15" xfId="10694" xr:uid="{3C6B7524-75BC-4247-B367-793E3CDDF3E6}"/>
    <cellStyle name="Normal 2 4 16" xfId="10695" xr:uid="{DAE0C576-BABB-4116-BF78-77B7DC23BC60}"/>
    <cellStyle name="Normal 2 4 17" xfId="10696" xr:uid="{E18C3EDB-7EFB-4E5B-A9BD-16D5B8FAEF28}"/>
    <cellStyle name="Normal 2 4 18" xfId="10697" xr:uid="{851ECADD-591B-49CD-84CA-4504CA780A72}"/>
    <cellStyle name="Normal 2 4 19" xfId="10698" xr:uid="{85F98E1F-65C1-4C20-BA44-5CFAF1084713}"/>
    <cellStyle name="Normal 2 4 2" xfId="10699" xr:uid="{76D451C7-2E1E-48B1-A635-E0CBFBD0E498}"/>
    <cellStyle name="Normal 2 4 2 10" xfId="10700" xr:uid="{EA8A4F6A-FAD2-467D-BF90-E70A9517AF54}"/>
    <cellStyle name="Normal 2 4 2 11" xfId="10701" xr:uid="{61353C99-B120-497F-9618-27BEE703061D}"/>
    <cellStyle name="Normal 2 4 2 12" xfId="10702" xr:uid="{5CDF09F8-C856-458B-8710-D1CADA1147FB}"/>
    <cellStyle name="Normal 2 4 2 13" xfId="10703" xr:uid="{D6ED9F11-0BC7-4F91-A765-9592CE85972B}"/>
    <cellStyle name="Normal 2 4 2 14" xfId="10704" xr:uid="{4D795292-CC6A-47EC-B5D4-8B2D125C5BBE}"/>
    <cellStyle name="Normal 2 4 2 15" xfId="10705" xr:uid="{8FF2D629-67EB-4A65-A779-E71ED1248CD5}"/>
    <cellStyle name="Normal 2 4 2 16" xfId="10706" xr:uid="{00C334EE-0BD7-46FB-AF5F-467D0AFE978D}"/>
    <cellStyle name="Normal 2 4 2 17" xfId="10707" xr:uid="{FE7CC33A-4143-4C04-A7DB-3CC590FE5431}"/>
    <cellStyle name="Normal 2 4 2 18" xfId="10708" xr:uid="{E36A0122-8339-444B-913A-644A0EB752F4}"/>
    <cellStyle name="Normal 2 4 2 19" xfId="10709" xr:uid="{75F5152C-1F0E-43F6-A1CC-1A7DD478BC85}"/>
    <cellStyle name="Normal 2 4 2 2" xfId="10710" xr:uid="{BC946133-43A3-46FE-A2ED-F7711793D22C}"/>
    <cellStyle name="Normal 2 4 2 2 10" xfId="10711" xr:uid="{CB5F9C44-BABC-46C4-89BC-C68B1DC7AFE3}"/>
    <cellStyle name="Normal 2 4 2 2 11" xfId="10712" xr:uid="{50A4A5EF-D1CD-4E47-86E8-FAB06D385195}"/>
    <cellStyle name="Normal 2 4 2 2 12" xfId="10713" xr:uid="{85C9267C-EF4C-420B-9E94-692714F8E054}"/>
    <cellStyle name="Normal 2 4 2 2 13" xfId="10714" xr:uid="{2DF13964-308E-4B5B-8C3E-C32C8EA12DD1}"/>
    <cellStyle name="Normal 2 4 2 2 14" xfId="10715" xr:uid="{ECA5711C-B58B-4958-85A2-BC7C941E23BD}"/>
    <cellStyle name="Normal 2 4 2 2 15" xfId="10716" xr:uid="{6A61EEC6-E4E3-4D91-B73C-7D315B4B1B22}"/>
    <cellStyle name="Normal 2 4 2 2 16" xfId="10717" xr:uid="{536F72FE-EF30-4495-BCC4-BE564A88DC65}"/>
    <cellStyle name="Normal 2 4 2 2 17" xfId="10718" xr:uid="{91D8BA01-71BE-47BE-A602-749AC7E69E7C}"/>
    <cellStyle name="Normal 2 4 2 2 18" xfId="10719" xr:uid="{7BA402E8-E5BB-4245-84D8-B94EED8B9817}"/>
    <cellStyle name="Normal 2 4 2 2 19" xfId="10720" xr:uid="{B3885F6D-9352-49FB-A54A-0570F1CCED01}"/>
    <cellStyle name="Normal 2 4 2 2 2" xfId="10721" xr:uid="{47D3FBFC-E657-403B-B2D2-13F2D06B3161}"/>
    <cellStyle name="Normal 2 4 2 2 2 10" xfId="10722" xr:uid="{92A47487-AE98-494B-90CA-2F2275D86F31}"/>
    <cellStyle name="Normal 2 4 2 2 2 11" xfId="10723" xr:uid="{B8191E84-5EE6-4372-8DB5-3D852B4AEB58}"/>
    <cellStyle name="Normal 2 4 2 2 2 12" xfId="10724" xr:uid="{371F1667-C949-4FF2-B1CD-E1E64ED43C61}"/>
    <cellStyle name="Normal 2 4 2 2 2 13" xfId="10725" xr:uid="{4470CF8E-395F-425E-8B68-3650034FC9AD}"/>
    <cellStyle name="Normal 2 4 2 2 2 14" xfId="10726" xr:uid="{DF4F4014-0189-4487-850C-E3CE16D6E242}"/>
    <cellStyle name="Normal 2 4 2 2 2 15" xfId="10727" xr:uid="{68D94300-77F3-4E14-82AE-DF582E4B46F4}"/>
    <cellStyle name="Normal 2 4 2 2 2 16" xfId="10728" xr:uid="{A48DE339-65E0-4B15-B675-BCEE80E14519}"/>
    <cellStyle name="Normal 2 4 2 2 2 17" xfId="10729" xr:uid="{40A0C7C4-74D4-4361-AB39-E4BF175C6115}"/>
    <cellStyle name="Normal 2 4 2 2 2 18" xfId="10730" xr:uid="{9AC9CFD8-8F2F-4A35-9659-E4BDE02913C2}"/>
    <cellStyle name="Normal 2 4 2 2 2 19" xfId="10731" xr:uid="{AA0B374B-198A-4C23-A2CE-0B191763551F}"/>
    <cellStyle name="Normal 2 4 2 2 2 2" xfId="10732" xr:uid="{CC12F19B-55FC-4CB4-AF72-6868443D54B6}"/>
    <cellStyle name="Normal 2 4 2 2 2 2 10" xfId="10733" xr:uid="{A5AFD27E-92A2-4051-BCF6-1C4A055487DA}"/>
    <cellStyle name="Normal 2 4 2 2 2 2 11" xfId="10734" xr:uid="{CE8B321A-7F94-4F5D-BCC9-1B126DDBAE04}"/>
    <cellStyle name="Normal 2 4 2 2 2 2 12" xfId="10735" xr:uid="{B7B7A25F-E626-433C-BCD8-BF6D5E12AA07}"/>
    <cellStyle name="Normal 2 4 2 2 2 2 13" xfId="10736" xr:uid="{1D94399E-F9B2-4D91-9DB7-8C7E5C2E392A}"/>
    <cellStyle name="Normal 2 4 2 2 2 2 14" xfId="10737" xr:uid="{9EA07BB9-A976-4415-BBD3-909777B409B1}"/>
    <cellStyle name="Normal 2 4 2 2 2 2 15" xfId="10738" xr:uid="{75515E02-3FB0-483D-A690-1D46C11C1AC1}"/>
    <cellStyle name="Normal 2 4 2 2 2 2 16" xfId="10739" xr:uid="{842943A6-6648-4524-BA2E-F17B7D024B17}"/>
    <cellStyle name="Normal 2 4 2 2 2 2 17" xfId="10740" xr:uid="{91587CF5-3C30-4533-9259-93E3500B4ABB}"/>
    <cellStyle name="Normal 2 4 2 2 2 2 18" xfId="10741" xr:uid="{BF7F3BFB-D1CB-4716-BDBA-319AAC9FFF03}"/>
    <cellStyle name="Normal 2 4 2 2 2 2 19" xfId="10742" xr:uid="{4E9968D4-35AF-4E3A-8B67-7DC01C6166E2}"/>
    <cellStyle name="Normal 2 4 2 2 2 2 2" xfId="10743" xr:uid="{3D5C50A7-4DFF-4BB5-958D-40EB52F3F9C4}"/>
    <cellStyle name="Normal 2 4 2 2 2 2 20" xfId="10744" xr:uid="{C61F5658-CAB0-415B-9FBA-5A22E57DB60B}"/>
    <cellStyle name="Normal 2 4 2 2 2 2 21" xfId="10745" xr:uid="{C9DC8E71-55E3-4E5D-BF1E-F63F374F37BD}"/>
    <cellStyle name="Normal 2 4 2 2 2 2 22" xfId="10746" xr:uid="{52C26CCE-5EC8-4F16-9325-ADE9C4066E3F}"/>
    <cellStyle name="Normal 2 4 2 2 2 2 23" xfId="10747" xr:uid="{1F84DD89-2CF8-4247-9FE2-DC475A150F24}"/>
    <cellStyle name="Normal 2 4 2 2 2 2 24" xfId="10748" xr:uid="{516B0E3E-87D3-452B-B2BC-DC9702E2BC7D}"/>
    <cellStyle name="Normal 2 4 2 2 2 2 25" xfId="10749" xr:uid="{E6FCDF2B-97A0-4BCC-8574-70C5E5C2AC40}"/>
    <cellStyle name="Normal 2 4 2 2 2 2 26" xfId="10750" xr:uid="{0218ADDD-D2E5-4D0D-BA1E-44A032CEB066}"/>
    <cellStyle name="Normal 2 4 2 2 2 2 27" xfId="10751" xr:uid="{108E7E3D-9EF0-4FD3-9847-52513D9E9148}"/>
    <cellStyle name="Normal 2 4 2 2 2 2 28" xfId="10752" xr:uid="{DF6206E9-FF57-49DD-B502-E568336DD27A}"/>
    <cellStyle name="Normal 2 4 2 2 2 2 29" xfId="10753" xr:uid="{E1D51E19-285A-4887-9812-218C942CA566}"/>
    <cellStyle name="Normal 2 4 2 2 2 2 3" xfId="10754" xr:uid="{581DA65F-5155-48DD-9D27-F229422FA3CE}"/>
    <cellStyle name="Normal 2 4 2 2 2 2 30" xfId="10755" xr:uid="{9F5AEEA7-0ABC-4036-827B-6160EDB26940}"/>
    <cellStyle name="Normal 2 4 2 2 2 2 31" xfId="10756" xr:uid="{5E8CD7CB-D501-474F-8E15-043A0214BE49}"/>
    <cellStyle name="Normal 2 4 2 2 2 2 32" xfId="10757" xr:uid="{4513CB0E-0110-480F-B94B-13CAF9415E8E}"/>
    <cellStyle name="Normal 2 4 2 2 2 2 33" xfId="10758" xr:uid="{153869FF-EC1A-49FE-9969-C5AAE7DEC274}"/>
    <cellStyle name="Normal 2 4 2 2 2 2 34" xfId="10759" xr:uid="{3750BD42-93D1-4D17-84A1-879BDBA152F6}"/>
    <cellStyle name="Normal 2 4 2 2 2 2 35" xfId="10760" xr:uid="{E25367C2-381F-42AF-800C-CB2188E71519}"/>
    <cellStyle name="Normal 2 4 2 2 2 2 36" xfId="10761" xr:uid="{3904EF59-0EA0-4A2A-A184-9DD148072609}"/>
    <cellStyle name="Normal 2 4 2 2 2 2 37" xfId="10762" xr:uid="{FEB8E32F-8A98-42EF-9217-03CB4708C3AE}"/>
    <cellStyle name="Normal 2 4 2 2 2 2 38" xfId="10763" xr:uid="{637DCCD6-A208-4EAB-AAD3-E6D3E05CD122}"/>
    <cellStyle name="Normal 2 4 2 2 2 2 4" xfId="10764" xr:uid="{78E127BE-F57F-4F1A-9F7F-8CAE15810357}"/>
    <cellStyle name="Normal 2 4 2 2 2 2 5" xfId="10765" xr:uid="{D485DD78-5BAC-4097-A33C-B8F402D13ED9}"/>
    <cellStyle name="Normal 2 4 2 2 2 2 6" xfId="10766" xr:uid="{CF3B66ED-D4EA-4FA8-878B-A312B55F6CAE}"/>
    <cellStyle name="Normal 2 4 2 2 2 2 7" xfId="10767" xr:uid="{A6CE1873-920C-4A4A-AF61-94226AA97FF8}"/>
    <cellStyle name="Normal 2 4 2 2 2 2 8" xfId="10768" xr:uid="{047015D2-794B-4456-8FB6-CB52D67DCE99}"/>
    <cellStyle name="Normal 2 4 2 2 2 2 9" xfId="10769" xr:uid="{5BC86C9B-0664-42AB-8A9D-5C674D4B7081}"/>
    <cellStyle name="Normal 2 4 2 2 2 20" xfId="10770" xr:uid="{516A43A6-6E91-41EE-8B3E-11E5685C8EF1}"/>
    <cellStyle name="Normal 2 4 2 2 2 21" xfId="10771" xr:uid="{A11A5568-B581-4C85-923E-C32457AD1509}"/>
    <cellStyle name="Normal 2 4 2 2 2 22" xfId="10772" xr:uid="{09DF92EE-41C6-4F09-A3DD-79DDD2A04115}"/>
    <cellStyle name="Normal 2 4 2 2 2 23" xfId="10773" xr:uid="{CF9191EA-26DF-4F25-8B7A-1F6CBE7F68C0}"/>
    <cellStyle name="Normal 2 4 2 2 2 24" xfId="10774" xr:uid="{E7DE70C9-BBBE-4071-A726-C8A248D19E58}"/>
    <cellStyle name="Normal 2 4 2 2 2 25" xfId="10775" xr:uid="{9FC78511-6028-4C60-B5B5-89A1D8D0D3CF}"/>
    <cellStyle name="Normal 2 4 2 2 2 26" xfId="10776" xr:uid="{9BCBF4AA-8A10-4A3C-804E-875E1399E13F}"/>
    <cellStyle name="Normal 2 4 2 2 2 27" xfId="10777" xr:uid="{F6B67E13-03B2-408F-B24F-5CDB5BC5240E}"/>
    <cellStyle name="Normal 2 4 2 2 2 28" xfId="10778" xr:uid="{7EAB0790-E121-40B7-9F04-475DD283435E}"/>
    <cellStyle name="Normal 2 4 2 2 2 29" xfId="10779" xr:uid="{472DEFA4-BD83-4AE3-BF0B-DDA57AB22580}"/>
    <cellStyle name="Normal 2 4 2 2 2 3" xfId="10780" xr:uid="{F6817970-0EB8-4D65-A819-D4FAB8860D12}"/>
    <cellStyle name="Normal 2 4 2 2 2 30" xfId="10781" xr:uid="{2910A88E-0F60-4CCB-83E6-0A5B0D7F27D1}"/>
    <cellStyle name="Normal 2 4 2 2 2 31" xfId="10782" xr:uid="{C1536F2F-E877-44C6-AAAF-7C0ADF77A507}"/>
    <cellStyle name="Normal 2 4 2 2 2 32" xfId="10783" xr:uid="{188FFC9C-AF1A-4B09-AC3C-541FAEF58B54}"/>
    <cellStyle name="Normal 2 4 2 2 2 33" xfId="10784" xr:uid="{AB082BF7-BD2B-4F79-A435-E8F2786FD2CB}"/>
    <cellStyle name="Normal 2 4 2 2 2 34" xfId="10785" xr:uid="{43C23E54-0595-4185-9892-6E8DA9399563}"/>
    <cellStyle name="Normal 2 4 2 2 2 35" xfId="10786" xr:uid="{860D4273-87FE-42D0-9801-29AB092DC5BF}"/>
    <cellStyle name="Normal 2 4 2 2 2 36" xfId="10787" xr:uid="{95051B30-3C9F-4A8F-877D-BB1AE675D268}"/>
    <cellStyle name="Normal 2 4 2 2 2 37" xfId="10788" xr:uid="{5C588FF5-45B2-4AB1-85F0-AB0FCDC9039F}"/>
    <cellStyle name="Normal 2 4 2 2 2 38" xfId="10789" xr:uid="{269D2630-0FE3-4A31-9479-94A635350EED}"/>
    <cellStyle name="Normal 2 4 2 2 2 4" xfId="10790" xr:uid="{06B01A16-BEA9-42AD-A568-2CB637659233}"/>
    <cellStyle name="Normal 2 4 2 2 2 5" xfId="10791" xr:uid="{C72C77C0-4459-4511-9175-C4503341F7CF}"/>
    <cellStyle name="Normal 2 4 2 2 2 6" xfId="10792" xr:uid="{58ED22B1-4B1B-4C45-B704-84E22CE052BE}"/>
    <cellStyle name="Normal 2 4 2 2 2 7" xfId="10793" xr:uid="{B68052FC-5AFA-4474-B4B5-4F6FFC7131EC}"/>
    <cellStyle name="Normal 2 4 2 2 2 8" xfId="10794" xr:uid="{230C55CB-7377-4D6D-9774-C55388262EA2}"/>
    <cellStyle name="Normal 2 4 2 2 2 9" xfId="10795" xr:uid="{33B7E72C-9AED-4157-8D4E-BD877065C49A}"/>
    <cellStyle name="Normal 2 4 2 2 20" xfId="10796" xr:uid="{D40A9C03-E3DD-4A01-988D-AD71995C836F}"/>
    <cellStyle name="Normal 2 4 2 2 21" xfId="10797" xr:uid="{2EF516EE-89A3-42EB-8EBD-A795EEF15119}"/>
    <cellStyle name="Normal 2 4 2 2 22" xfId="10798" xr:uid="{6A4E31C4-F0DD-4144-BC1D-BE5C236D7AD0}"/>
    <cellStyle name="Normal 2 4 2 2 23" xfId="10799" xr:uid="{324FB50D-C49A-4E3F-B914-CCAF3B6B921E}"/>
    <cellStyle name="Normal 2 4 2 2 24" xfId="10800" xr:uid="{6452341A-F1DD-4D05-8C63-68B40810EF4D}"/>
    <cellStyle name="Normal 2 4 2 2 25" xfId="10801" xr:uid="{DBA099FC-3A4B-43BF-8E25-8464A400001F}"/>
    <cellStyle name="Normal 2 4 2 2 26" xfId="10802" xr:uid="{28353F9A-4619-4971-9466-58E43CA750EE}"/>
    <cellStyle name="Normal 2 4 2 2 27" xfId="10803" xr:uid="{26FC7BB6-B229-4D68-9D6A-D701EB9F0F78}"/>
    <cellStyle name="Normal 2 4 2 2 28" xfId="10804" xr:uid="{C34B954F-2F9B-43E8-86B0-0564A218F170}"/>
    <cellStyle name="Normal 2 4 2 2 29" xfId="10805" xr:uid="{509FA7EB-C222-4C4F-B91F-80F4ED99A6BB}"/>
    <cellStyle name="Normal 2 4 2 2 3" xfId="10806" xr:uid="{9622A21F-DE77-489E-9698-D327EFD12C05}"/>
    <cellStyle name="Normal 2 4 2 2 30" xfId="10807" xr:uid="{5B337B0F-CA6E-474C-9DA2-64213BD0CB22}"/>
    <cellStyle name="Normal 2 4 2 2 31" xfId="10808" xr:uid="{605A1B2E-0476-4E1B-B453-BC21C58D5B19}"/>
    <cellStyle name="Normal 2 4 2 2 32" xfId="10809" xr:uid="{4D8EF703-CD6D-419F-BFD6-A99E051AC777}"/>
    <cellStyle name="Normal 2 4 2 2 33" xfId="10810" xr:uid="{1C8A0FC1-1767-4816-8494-331BBA56340C}"/>
    <cellStyle name="Normal 2 4 2 2 34" xfId="10811" xr:uid="{AC9F3450-D1DB-4369-B4DD-C4549EEA55B1}"/>
    <cellStyle name="Normal 2 4 2 2 35" xfId="10812" xr:uid="{0A24278F-ADEB-4825-A220-EB3EA6F1A652}"/>
    <cellStyle name="Normal 2 4 2 2 36" xfId="10813" xr:uid="{1DC259AB-F1C6-4409-A191-6301803BF41C}"/>
    <cellStyle name="Normal 2 4 2 2 37" xfId="10814" xr:uid="{3EB917AB-3D79-400C-9994-24D79932EC1C}"/>
    <cellStyle name="Normal 2 4 2 2 38" xfId="10815" xr:uid="{7533AC0A-B2EA-4689-BC36-3A01C4722B48}"/>
    <cellStyle name="Normal 2 4 2 2 39" xfId="10816" xr:uid="{B1551DAA-31ED-4FFE-892D-E24987D61285}"/>
    <cellStyle name="Normal 2 4 2 2 4" xfId="10817" xr:uid="{08835A1F-1775-46D4-9862-3363189C118F}"/>
    <cellStyle name="Normal 2 4 2 2 40" xfId="10818" xr:uid="{3D5F799C-9685-4A1A-AAD4-55ADAC7A34B7}"/>
    <cellStyle name="Normal 2 4 2 2 5" xfId="10819" xr:uid="{4DB49778-4B06-4116-B0CF-C30251C3DCF8}"/>
    <cellStyle name="Normal 2 4 2 2 6" xfId="10820" xr:uid="{53839D07-0BFD-483E-BE24-BCDC4CF0DCB2}"/>
    <cellStyle name="Normal 2 4 2 2 7" xfId="10821" xr:uid="{16EC185A-E9EB-4456-8100-73E982F8D8E8}"/>
    <cellStyle name="Normal 2 4 2 2 8" xfId="10822" xr:uid="{0F72313E-1061-4DA7-8ADE-3EB96F8BD27C}"/>
    <cellStyle name="Normal 2 4 2 2 9" xfId="10823" xr:uid="{40344F10-528D-48DE-9636-8AB1A2AE0508}"/>
    <cellStyle name="Normal 2 4 2 20" xfId="10824" xr:uid="{BFB13D28-085E-42A5-800E-1EFDD0D14CD7}"/>
    <cellStyle name="Normal 2 4 2 21" xfId="10825" xr:uid="{DDDADAE1-8819-4E24-8E64-F5A7325997F4}"/>
    <cellStyle name="Normal 2 4 2 22" xfId="10826" xr:uid="{EE1B3FDD-9EA1-4731-A401-26DF057ED3AB}"/>
    <cellStyle name="Normal 2 4 2 23" xfId="10827" xr:uid="{BD810BBB-5C24-450E-9C41-A6177AAD8DFC}"/>
    <cellStyle name="Normal 2 4 2 24" xfId="10828" xr:uid="{1C8BB133-A586-488D-BBD0-934D08877D17}"/>
    <cellStyle name="Normal 2 4 2 25" xfId="10829" xr:uid="{06554E33-98B8-4C58-AB15-F95B48F30F0A}"/>
    <cellStyle name="Normal 2 4 2 26" xfId="10830" xr:uid="{12367F65-EDBD-4A5F-9334-677910A3CB30}"/>
    <cellStyle name="Normal 2 4 2 27" xfId="10831" xr:uid="{29524B1E-BCA1-4050-9A97-D82A5F4D7F6D}"/>
    <cellStyle name="Normal 2 4 2 28" xfId="10832" xr:uid="{94D5C9D3-89DB-4B71-A5A0-65007D2680F7}"/>
    <cellStyle name="Normal 2 4 2 29" xfId="10833" xr:uid="{DCBE8599-E5B7-4ABD-9ED5-51EC1AECB964}"/>
    <cellStyle name="Normal 2 4 2 3" xfId="10834" xr:uid="{77BFF26C-8743-42C7-BE40-76B05C116F07}"/>
    <cellStyle name="Normal 2 4 2 3 10" xfId="10835" xr:uid="{E5381D7F-587C-4E53-99FD-CD141EF874BC}"/>
    <cellStyle name="Normal 2 4 2 3 11" xfId="10836" xr:uid="{9221BF08-8670-4484-B9BB-D2FA5B7D28C2}"/>
    <cellStyle name="Normal 2 4 2 3 12" xfId="10837" xr:uid="{19B8FE74-6ACB-4AA2-8BE9-953AF6ABBA28}"/>
    <cellStyle name="Normal 2 4 2 3 13" xfId="10838" xr:uid="{60B46215-4C07-4CDB-AF82-8717ACDF7F4E}"/>
    <cellStyle name="Normal 2 4 2 3 14" xfId="10839" xr:uid="{E12852EA-F49C-4617-8BC1-6CB1B3F76510}"/>
    <cellStyle name="Normal 2 4 2 3 15" xfId="10840" xr:uid="{6D582B6A-0951-4E95-B211-4181866E9BD4}"/>
    <cellStyle name="Normal 2 4 2 3 16" xfId="10841" xr:uid="{35517E72-5A3E-4E0B-AAF7-B2D7AA87F374}"/>
    <cellStyle name="Normal 2 4 2 3 17" xfId="10842" xr:uid="{FDCC274B-000C-41C9-B501-1BC266D60F17}"/>
    <cellStyle name="Normal 2 4 2 3 18" xfId="10843" xr:uid="{6028E1D1-1778-4320-A0C5-90E8E05D7D82}"/>
    <cellStyle name="Normal 2 4 2 3 19" xfId="10844" xr:uid="{74836716-DD6D-4887-BF77-DB99978A76E9}"/>
    <cellStyle name="Normal 2 4 2 3 2" xfId="10845" xr:uid="{37E59E20-7245-41F8-A9C3-6D0AA4F2E582}"/>
    <cellStyle name="Normal 2 4 2 3 2 10" xfId="10846" xr:uid="{B7AD5263-DB27-45E5-9CD6-7B5C0D291724}"/>
    <cellStyle name="Normal 2 4 2 3 2 11" xfId="10847" xr:uid="{1DA72DCD-0BA2-40C2-8F28-DAD3576A89B7}"/>
    <cellStyle name="Normal 2 4 2 3 2 12" xfId="10848" xr:uid="{14DC3810-BD55-44FC-93FE-BFCB9C11EEA6}"/>
    <cellStyle name="Normal 2 4 2 3 2 13" xfId="10849" xr:uid="{906143FB-CB37-45BC-A8EB-D8C16AEBC746}"/>
    <cellStyle name="Normal 2 4 2 3 2 14" xfId="10850" xr:uid="{D0D15378-78EC-4B62-BFC4-91D0E09A97F0}"/>
    <cellStyle name="Normal 2 4 2 3 2 15" xfId="10851" xr:uid="{3F486F60-8A43-4CC6-A2C5-AE994E3652E5}"/>
    <cellStyle name="Normal 2 4 2 3 2 16" xfId="10852" xr:uid="{7F8874ED-3840-4226-9A09-382E4A116D77}"/>
    <cellStyle name="Normal 2 4 2 3 2 17" xfId="10853" xr:uid="{F0BA2FA8-A12F-403B-99B5-D4DF9AAAA264}"/>
    <cellStyle name="Normal 2 4 2 3 2 18" xfId="10854" xr:uid="{F36E2B7F-9E61-490B-8D02-C6DBC6FB488F}"/>
    <cellStyle name="Normal 2 4 2 3 2 19" xfId="10855" xr:uid="{9E3DE7CD-B135-4A79-B1CD-063B520FC768}"/>
    <cellStyle name="Normal 2 4 2 3 2 2" xfId="10856" xr:uid="{6D666F29-CBF5-43A9-A421-0F16B6B245AE}"/>
    <cellStyle name="Normal 2 4 2 3 2 20" xfId="10857" xr:uid="{882C2C54-B234-41DD-A578-ADF9BCB34B35}"/>
    <cellStyle name="Normal 2 4 2 3 2 21" xfId="10858" xr:uid="{05DAB47C-64FA-43A6-8DE3-3C8C7B65A967}"/>
    <cellStyle name="Normal 2 4 2 3 2 22" xfId="10859" xr:uid="{5E36D2B0-821C-4A85-8BA4-63E65D09D91A}"/>
    <cellStyle name="Normal 2 4 2 3 2 23" xfId="10860" xr:uid="{DE7AB538-A18E-4F8E-8C42-F59A6B3AECD9}"/>
    <cellStyle name="Normal 2 4 2 3 2 24" xfId="10861" xr:uid="{D2C743E0-62FB-4D0A-9913-E9BFFEBC0BF0}"/>
    <cellStyle name="Normal 2 4 2 3 2 25" xfId="10862" xr:uid="{6246804D-54D3-43F6-8FD7-1230576E96C7}"/>
    <cellStyle name="Normal 2 4 2 3 2 26" xfId="10863" xr:uid="{9772E4E9-4E40-4489-A559-FD8D2786E111}"/>
    <cellStyle name="Normal 2 4 2 3 2 27" xfId="10864" xr:uid="{52B6D3C9-C09E-4C81-8AEF-79C3DCD84783}"/>
    <cellStyle name="Normal 2 4 2 3 2 28" xfId="10865" xr:uid="{AC6C646D-6C03-4188-BE2C-5396D4B8ADC5}"/>
    <cellStyle name="Normal 2 4 2 3 2 29" xfId="10866" xr:uid="{8DF5F373-F335-42CD-AFD3-4D75BAF78084}"/>
    <cellStyle name="Normal 2 4 2 3 2 3" xfId="10867" xr:uid="{C39A58B4-0530-4FD2-A82F-300047DEA056}"/>
    <cellStyle name="Normal 2 4 2 3 2 30" xfId="10868" xr:uid="{9543E4BA-CCAF-43F7-8497-30EF8D01C78E}"/>
    <cellStyle name="Normal 2 4 2 3 2 31" xfId="10869" xr:uid="{4E67FF45-7148-4622-946B-893AC28FD793}"/>
    <cellStyle name="Normal 2 4 2 3 2 32" xfId="10870" xr:uid="{C067B77D-B4BB-425E-B269-DD242E4687BF}"/>
    <cellStyle name="Normal 2 4 2 3 2 33" xfId="10871" xr:uid="{252682A4-CE6F-4317-A1CA-A57C01E6C22F}"/>
    <cellStyle name="Normal 2 4 2 3 2 34" xfId="10872" xr:uid="{39D20A1D-84D0-4B4B-94F9-172EBB21136B}"/>
    <cellStyle name="Normal 2 4 2 3 2 35" xfId="10873" xr:uid="{BE35A3C3-2568-40A7-BF1C-4B4D057636FC}"/>
    <cellStyle name="Normal 2 4 2 3 2 36" xfId="10874" xr:uid="{817E1D26-A94B-462C-9877-BD203052EB46}"/>
    <cellStyle name="Normal 2 4 2 3 2 37" xfId="10875" xr:uid="{FDD9DE8C-5DCD-4E23-A50E-E2E75987BC05}"/>
    <cellStyle name="Normal 2 4 2 3 2 38" xfId="10876" xr:uid="{89C06D78-D509-4710-B5B2-FD59DADCC63F}"/>
    <cellStyle name="Normal 2 4 2 3 2 4" xfId="10877" xr:uid="{0DA3633F-9432-4F2C-847B-870711D6D712}"/>
    <cellStyle name="Normal 2 4 2 3 2 5" xfId="10878" xr:uid="{1DB12CA2-7F03-4DD5-988A-7E90B191E72F}"/>
    <cellStyle name="Normal 2 4 2 3 2 6" xfId="10879" xr:uid="{8456EFFC-B40A-4A4B-B989-A6021950A59F}"/>
    <cellStyle name="Normal 2 4 2 3 2 7" xfId="10880" xr:uid="{30E626CF-5932-454E-B28A-69327F75F1B3}"/>
    <cellStyle name="Normal 2 4 2 3 2 8" xfId="10881" xr:uid="{2D7D74B3-8D99-4AFE-9026-5F80A5A59C6E}"/>
    <cellStyle name="Normal 2 4 2 3 2 9" xfId="10882" xr:uid="{2AC52565-6453-471A-BB2F-0AE0222BBD37}"/>
    <cellStyle name="Normal 2 4 2 3 20" xfId="10883" xr:uid="{F58A43EF-96E0-4C97-96FE-526643A6BC87}"/>
    <cellStyle name="Normal 2 4 2 3 21" xfId="10884" xr:uid="{B015D056-677C-4641-B165-3F6564BB7DA5}"/>
    <cellStyle name="Normal 2 4 2 3 22" xfId="10885" xr:uid="{9D384BFB-A5FA-45E2-B250-C099141072B8}"/>
    <cellStyle name="Normal 2 4 2 3 23" xfId="10886" xr:uid="{D9433760-FA24-4F8A-A025-E1B9908F5A80}"/>
    <cellStyle name="Normal 2 4 2 3 24" xfId="10887" xr:uid="{2F750368-8031-40D9-BB0E-772DF96D92E8}"/>
    <cellStyle name="Normal 2 4 2 3 25" xfId="10888" xr:uid="{6B239E15-2129-4219-BC5F-20C56EE00910}"/>
    <cellStyle name="Normal 2 4 2 3 26" xfId="10889" xr:uid="{97B7C5BF-20F6-44C4-A879-9CEAC81E28DE}"/>
    <cellStyle name="Normal 2 4 2 3 27" xfId="10890" xr:uid="{E5C6B559-17A7-41B6-AF5A-B7EBB12D59B9}"/>
    <cellStyle name="Normal 2 4 2 3 28" xfId="10891" xr:uid="{6D2A8794-27E1-4BF1-AC63-277A7A07A7D4}"/>
    <cellStyle name="Normal 2 4 2 3 29" xfId="10892" xr:uid="{5CA95047-3EE7-428A-AD1A-074C336DBF4B}"/>
    <cellStyle name="Normal 2 4 2 3 3" xfId="10893" xr:uid="{24ADEDFD-7F8D-4D8F-AC2E-DA35B1EE74AF}"/>
    <cellStyle name="Normal 2 4 2 3 30" xfId="10894" xr:uid="{5A62843B-7877-473E-BB2A-520F4F46B578}"/>
    <cellStyle name="Normal 2 4 2 3 31" xfId="10895" xr:uid="{4741D55F-CF4F-445F-8F67-5A2ACA810C85}"/>
    <cellStyle name="Normal 2 4 2 3 32" xfId="10896" xr:uid="{AA994842-EE42-47D1-BDD9-C64436BA3D22}"/>
    <cellStyle name="Normal 2 4 2 3 33" xfId="10897" xr:uid="{BB49E087-072F-4DEE-9B10-55F02AF7A66D}"/>
    <cellStyle name="Normal 2 4 2 3 34" xfId="10898" xr:uid="{ED9690B5-827C-48D1-8DDA-B1ADAA890F52}"/>
    <cellStyle name="Normal 2 4 2 3 35" xfId="10899" xr:uid="{A260542C-8000-4D8C-A3BE-FD92297B1C0A}"/>
    <cellStyle name="Normal 2 4 2 3 36" xfId="10900" xr:uid="{A6823388-2995-43A3-B7CA-23556762F746}"/>
    <cellStyle name="Normal 2 4 2 3 37" xfId="10901" xr:uid="{1FDB8414-5213-49A3-9B3A-EC5466C10402}"/>
    <cellStyle name="Normal 2 4 2 3 38" xfId="10902" xr:uid="{753FDF53-DE9F-405C-A687-4FC90A506E9F}"/>
    <cellStyle name="Normal 2 4 2 3 4" xfId="10903" xr:uid="{9CC7DDAE-BBFE-4FEC-898B-BD58BC64533F}"/>
    <cellStyle name="Normal 2 4 2 3 5" xfId="10904" xr:uid="{6D8D4082-8DE0-44CC-89F5-12DAE6CEB18D}"/>
    <cellStyle name="Normal 2 4 2 3 6" xfId="10905" xr:uid="{517C5485-D5B1-4F95-93A8-ABE5B476BAA6}"/>
    <cellStyle name="Normal 2 4 2 3 7" xfId="10906" xr:uid="{628E6503-6176-41E4-B9A9-22871A15A944}"/>
    <cellStyle name="Normal 2 4 2 3 8" xfId="10907" xr:uid="{D01A0E13-17CD-46D7-9C1A-1ADBEBC09974}"/>
    <cellStyle name="Normal 2 4 2 3 9" xfId="10908" xr:uid="{38A9FCB7-75AB-4876-878A-99FB6AFC3731}"/>
    <cellStyle name="Normal 2 4 2 30" xfId="10909" xr:uid="{3926E20A-37E8-44CE-92C4-27A14FFDC26B}"/>
    <cellStyle name="Normal 2 4 2 31" xfId="10910" xr:uid="{78FFE49D-8DC6-4D31-826D-E8E48E5EFE49}"/>
    <cellStyle name="Normal 2 4 2 32" xfId="10911" xr:uid="{16C89F92-9305-4B31-B8D6-6BE0E8A24DFC}"/>
    <cellStyle name="Normal 2 4 2 33" xfId="10912" xr:uid="{744D951C-E499-4CB7-9AE0-3D551F675BB8}"/>
    <cellStyle name="Normal 2 4 2 34" xfId="10913" xr:uid="{DCDC1F17-563B-49D3-BA6F-0D7EEE4A04D6}"/>
    <cellStyle name="Normal 2 4 2 35" xfId="10914" xr:uid="{7357C075-0C77-44DE-B16B-36D2AC67D773}"/>
    <cellStyle name="Normal 2 4 2 36" xfId="10915" xr:uid="{897983AA-B72F-4F09-8BEB-3F08BDD26032}"/>
    <cellStyle name="Normal 2 4 2 37" xfId="10916" xr:uid="{A025BC20-55D2-4CA6-9267-0FDD24B23A7B}"/>
    <cellStyle name="Normal 2 4 2 38" xfId="10917" xr:uid="{FFAA1A2F-D5D1-4D44-B919-91259A9D78CD}"/>
    <cellStyle name="Normal 2 4 2 39" xfId="10918" xr:uid="{93D60D1F-8104-402E-A0AA-9666ADC8C431}"/>
    <cellStyle name="Normal 2 4 2 4" xfId="10919" xr:uid="{28933B13-1682-4362-9382-25DA57F8F8BD}"/>
    <cellStyle name="Normal 2 4 2 40" xfId="10920" xr:uid="{52889C24-F873-49C3-86BF-31BB6FDA8853}"/>
    <cellStyle name="Normal 2 4 2 5" xfId="10921" xr:uid="{425125E0-36AC-4ED1-8923-25FA0067C4CA}"/>
    <cellStyle name="Normal 2 4 2 6" xfId="10922" xr:uid="{181987EA-CDF8-4FFD-AF6B-B22B986E7993}"/>
    <cellStyle name="Normal 2 4 2 7" xfId="10923" xr:uid="{A2EC28CB-AE77-493D-90B5-9B912F9BADAD}"/>
    <cellStyle name="Normal 2 4 2 8" xfId="10924" xr:uid="{D03BB861-10F2-4CA7-950B-E7272480F6F9}"/>
    <cellStyle name="Normal 2 4 2 9" xfId="10925" xr:uid="{5647B20E-17EF-4749-BABF-4518C124610B}"/>
    <cellStyle name="Normal 2 4 20" xfId="10926" xr:uid="{78F75F7A-E42C-48FE-9CCB-1DC4942D8E03}"/>
    <cellStyle name="Normal 2 4 21" xfId="10927" xr:uid="{493F4BBB-7BBE-4325-AC2F-36CEAF124B25}"/>
    <cellStyle name="Normal 2 4 22" xfId="10928" xr:uid="{E89DAA4A-482F-4A62-AAB5-CE0B35F8444C}"/>
    <cellStyle name="Normal 2 4 23" xfId="10929" xr:uid="{F8CB344F-B7E7-4E2C-92D3-3AC49603BC4B}"/>
    <cellStyle name="Normal 2 4 24" xfId="10930" xr:uid="{840669ED-BC6C-40B1-86DF-8373442EA995}"/>
    <cellStyle name="Normal 2 4 25" xfId="10931" xr:uid="{57BAB03F-381E-44F4-84C2-7C8DDB384748}"/>
    <cellStyle name="Normal 2 4 26" xfId="10932" xr:uid="{B1ED7CE1-AA5A-4A4B-AF1E-690E0B894109}"/>
    <cellStyle name="Normal 2 4 27" xfId="10933" xr:uid="{487BCE09-D4DF-4429-983C-58C9B07E138B}"/>
    <cellStyle name="Normal 2 4 28" xfId="10934" xr:uid="{0710C852-EF77-4C21-B3A9-52A5435640EE}"/>
    <cellStyle name="Normal 2 4 29" xfId="10935" xr:uid="{F35F673A-97E9-4D11-860A-685290C2C9D6}"/>
    <cellStyle name="Normal 2 4 3" xfId="10936" xr:uid="{62E32F32-42EE-464F-A51D-35E70744EF42}"/>
    <cellStyle name="Normal 2 4 30" xfId="10937" xr:uid="{67554776-921D-4FCB-AC79-BAE69A5B6EEF}"/>
    <cellStyle name="Normal 2 4 31" xfId="10938" xr:uid="{D3F135AB-7CF1-451C-A4B8-0F00E41004A9}"/>
    <cellStyle name="Normal 2 4 32" xfId="10939" xr:uid="{7F75FDFD-CFCF-4DCC-926F-B964A58EEFCC}"/>
    <cellStyle name="Normal 2 4 33" xfId="10940" xr:uid="{8AB9B6E0-166F-49AA-A029-C2D2EABA1A3C}"/>
    <cellStyle name="Normal 2 4 34" xfId="10941" xr:uid="{F0E36C26-14A1-4BF5-B918-4A4B2A2C952C}"/>
    <cellStyle name="Normal 2 4 35" xfId="10942" xr:uid="{0BFB0A3C-843D-4652-BA7B-EEBA3DF2827D}"/>
    <cellStyle name="Normal 2 4 36" xfId="10943" xr:uid="{18789DE5-D909-4AEA-AE96-31B6E326E5D6}"/>
    <cellStyle name="Normal 2 4 37" xfId="10944" xr:uid="{7A4C703A-F96E-4760-96B4-8C62848AAFCD}"/>
    <cellStyle name="Normal 2 4 38" xfId="10945" xr:uid="{73FD08CE-97DB-4D89-9572-E7B40FDB610E}"/>
    <cellStyle name="Normal 2 4 39" xfId="10946" xr:uid="{75EA9583-DC36-4C17-95DF-D3D98AA3B551}"/>
    <cellStyle name="Normal 2 4 4" xfId="10947" xr:uid="{2717672F-37B1-4927-8535-BECEE4B959A3}"/>
    <cellStyle name="Normal 2 4 40" xfId="10948" xr:uid="{0EC7E804-7DAD-4C89-9FE7-0573F567B802}"/>
    <cellStyle name="Normal 2 4 41" xfId="10949" xr:uid="{DB015F65-9F6A-4D74-BFAB-A96B287EEBA3}"/>
    <cellStyle name="Normal 2 4 42" xfId="10950" xr:uid="{7D92E1B7-048B-4DF5-A165-DEF21FD7EF4C}"/>
    <cellStyle name="Normal 2 4 43" xfId="10951" xr:uid="{9C5F7403-6096-4B24-B5DC-B287A45B24EF}"/>
    <cellStyle name="Normal 2 4 44" xfId="10952" xr:uid="{6313B318-BBE1-4A60-8036-558A1A230AA8}"/>
    <cellStyle name="Normal 2 4 5" xfId="10953" xr:uid="{545FE14D-D15D-4803-A888-AF8CC8F20AB1}"/>
    <cellStyle name="Normal 2 4 6" xfId="10954" xr:uid="{AFE472D1-C225-4AAC-B69B-B33CF33B1FBE}"/>
    <cellStyle name="Normal 2 4 6 10" xfId="10955" xr:uid="{C953223F-EB84-41C5-8D8F-9B8DB5AB7BF3}"/>
    <cellStyle name="Normal 2 4 6 11" xfId="10956" xr:uid="{D5AF6BCB-23F8-4040-85A4-A03E10078AE5}"/>
    <cellStyle name="Normal 2 4 6 12" xfId="10957" xr:uid="{66D8C5FF-7395-4FAE-A40E-7816138491FA}"/>
    <cellStyle name="Normal 2 4 6 13" xfId="10958" xr:uid="{214D6389-1CA5-448B-83B0-624E22EB0704}"/>
    <cellStyle name="Normal 2 4 6 14" xfId="10959" xr:uid="{B96CC126-699C-47D1-BBD6-66279AF2F0AE}"/>
    <cellStyle name="Normal 2 4 6 15" xfId="10960" xr:uid="{9E30B378-9423-4F77-AE15-B2ECD458958C}"/>
    <cellStyle name="Normal 2 4 6 16" xfId="10961" xr:uid="{1CC07D0D-242D-474C-9E25-93AB3D6EFA88}"/>
    <cellStyle name="Normal 2 4 6 17" xfId="10962" xr:uid="{C4F1CB8E-AE84-42B8-97ED-EDC58F5872CE}"/>
    <cellStyle name="Normal 2 4 6 18" xfId="10963" xr:uid="{D8C3C4C5-23D6-4D26-B81A-F0931E3390E5}"/>
    <cellStyle name="Normal 2 4 6 19" xfId="10964" xr:uid="{7174AACF-8C49-4F09-8E34-4789058A8023}"/>
    <cellStyle name="Normal 2 4 6 2" xfId="10965" xr:uid="{D9DC1668-21C3-41FC-801D-24D961BAFEA4}"/>
    <cellStyle name="Normal 2 4 6 2 10" xfId="10966" xr:uid="{62B242ED-D362-40E9-A382-66DAD1FD5123}"/>
    <cellStyle name="Normal 2 4 6 2 11" xfId="10967" xr:uid="{9DE996B4-02A8-4610-8651-95EFB9AE0992}"/>
    <cellStyle name="Normal 2 4 6 2 12" xfId="10968" xr:uid="{8D29FA63-7774-46FC-94AB-66894E5B4796}"/>
    <cellStyle name="Normal 2 4 6 2 13" xfId="10969" xr:uid="{13064584-055C-4D77-BBB1-30208C1025ED}"/>
    <cellStyle name="Normal 2 4 6 2 14" xfId="10970" xr:uid="{A868226E-CC23-47F8-8B16-54C1C52FEDE2}"/>
    <cellStyle name="Normal 2 4 6 2 15" xfId="10971" xr:uid="{E9579C89-41F0-474F-A382-672F62A07D54}"/>
    <cellStyle name="Normal 2 4 6 2 16" xfId="10972" xr:uid="{331FCF2D-6952-4277-ABCB-2947FD84344A}"/>
    <cellStyle name="Normal 2 4 6 2 17" xfId="10973" xr:uid="{D71AB5D2-A5B9-417B-B295-BF15458468B3}"/>
    <cellStyle name="Normal 2 4 6 2 18" xfId="10974" xr:uid="{93A3BA4B-84A9-4051-B0D9-B87ABD002401}"/>
    <cellStyle name="Normal 2 4 6 2 19" xfId="10975" xr:uid="{2A83A231-3F12-40D5-B8E2-AEB48351529E}"/>
    <cellStyle name="Normal 2 4 6 2 2" xfId="10976" xr:uid="{11A51830-5491-4690-A67F-D154E412AC68}"/>
    <cellStyle name="Normal 2 4 6 2 20" xfId="10977" xr:uid="{63338C2A-4978-44AF-8895-7A3F16AB0239}"/>
    <cellStyle name="Normal 2 4 6 2 21" xfId="10978" xr:uid="{3EB0BB25-BDE5-49F6-AA1D-D3CDEF5E495F}"/>
    <cellStyle name="Normal 2 4 6 2 22" xfId="10979" xr:uid="{D2193298-1707-4C87-BDBC-FF08E1FE0BF7}"/>
    <cellStyle name="Normal 2 4 6 2 23" xfId="10980" xr:uid="{AEC13742-B98F-4F7E-B83E-FE352F42C60A}"/>
    <cellStyle name="Normal 2 4 6 2 24" xfId="10981" xr:uid="{37BE095F-4C13-41F7-875D-CA71661FE32B}"/>
    <cellStyle name="Normal 2 4 6 2 25" xfId="10982" xr:uid="{8A36866C-CB97-41D3-BB33-6A0315A923D0}"/>
    <cellStyle name="Normal 2 4 6 2 26" xfId="10983" xr:uid="{7E5B5AD5-9DD5-4397-A78B-AD56D4831132}"/>
    <cellStyle name="Normal 2 4 6 2 27" xfId="10984" xr:uid="{E4337883-F8A9-471E-BF1E-09DB2E327198}"/>
    <cellStyle name="Normal 2 4 6 2 28" xfId="10985" xr:uid="{9796C439-334C-4FFC-B23E-D27DD97664C0}"/>
    <cellStyle name="Normal 2 4 6 2 29" xfId="10986" xr:uid="{D6786EA3-DF1E-4EE6-A4CF-E642F95F4870}"/>
    <cellStyle name="Normal 2 4 6 2 3" xfId="10987" xr:uid="{9E8753CA-A803-42E2-92E7-5A4EC30F9B63}"/>
    <cellStyle name="Normal 2 4 6 2 30" xfId="10988" xr:uid="{5F5CD570-80C9-49D5-98BC-478CC445E210}"/>
    <cellStyle name="Normal 2 4 6 2 31" xfId="10989" xr:uid="{92097552-07DE-46B0-856E-51E0072BC8F1}"/>
    <cellStyle name="Normal 2 4 6 2 32" xfId="10990" xr:uid="{C15CB20D-EEAF-4BBD-B173-6D7E06A1FDAD}"/>
    <cellStyle name="Normal 2 4 6 2 33" xfId="10991" xr:uid="{1006F8A3-F489-426F-A737-2010CAF23EB3}"/>
    <cellStyle name="Normal 2 4 6 2 34" xfId="10992" xr:uid="{5BABEF2B-EEB0-4EAA-945B-01D97D91ED7F}"/>
    <cellStyle name="Normal 2 4 6 2 35" xfId="10993" xr:uid="{E39C2AE2-4338-4834-BDC3-E2586101BA74}"/>
    <cellStyle name="Normal 2 4 6 2 36" xfId="10994" xr:uid="{67756680-9AD3-4A3B-A968-0589C2FD016B}"/>
    <cellStyle name="Normal 2 4 6 2 37" xfId="10995" xr:uid="{7C4ACB7B-3099-4B7E-80DA-DC414C78C3E5}"/>
    <cellStyle name="Normal 2 4 6 2 38" xfId="10996" xr:uid="{82A2CAE4-D871-4E0F-A242-68B7F80A6DCA}"/>
    <cellStyle name="Normal 2 4 6 2 4" xfId="10997" xr:uid="{3AE61F7A-131D-4659-B2F8-5724250D995E}"/>
    <cellStyle name="Normal 2 4 6 2 5" xfId="10998" xr:uid="{AEA0F450-D0C6-4043-A225-F8F194633957}"/>
    <cellStyle name="Normal 2 4 6 2 6" xfId="10999" xr:uid="{E4A94D38-0E2E-4D46-90C1-A7DCB92F742B}"/>
    <cellStyle name="Normal 2 4 6 2 7" xfId="11000" xr:uid="{755A4980-C8E0-4409-9380-06CAB400E056}"/>
    <cellStyle name="Normal 2 4 6 2 8" xfId="11001" xr:uid="{83A4144E-113F-433D-BD0C-ACE5FA4F6FFA}"/>
    <cellStyle name="Normal 2 4 6 2 9" xfId="11002" xr:uid="{492E1690-ACD5-491A-BE84-11CC63C77D5F}"/>
    <cellStyle name="Normal 2 4 6 20" xfId="11003" xr:uid="{B92ACFA3-A9A4-43E2-8700-A1C04F9C3210}"/>
    <cellStyle name="Normal 2 4 6 21" xfId="11004" xr:uid="{03FB5E87-C3B6-4DB5-BAF9-24C6C801EE44}"/>
    <cellStyle name="Normal 2 4 6 22" xfId="11005" xr:uid="{A3AF1B57-25AD-45DC-BA77-A70A30BD0587}"/>
    <cellStyle name="Normal 2 4 6 23" xfId="11006" xr:uid="{0F6F1F3C-5630-4D6D-8718-144A9A718FB6}"/>
    <cellStyle name="Normal 2 4 6 24" xfId="11007" xr:uid="{8DD1FE84-04C8-499C-96CA-750C5605E948}"/>
    <cellStyle name="Normal 2 4 6 25" xfId="11008" xr:uid="{3FD31496-70ED-4A56-AE14-542DB5B458F3}"/>
    <cellStyle name="Normal 2 4 6 26" xfId="11009" xr:uid="{29338C91-EEDF-43FA-9208-57B91859EA66}"/>
    <cellStyle name="Normal 2 4 6 27" xfId="11010" xr:uid="{EBB27197-ACA5-4610-BC49-5F9FF466F5A1}"/>
    <cellStyle name="Normal 2 4 6 28" xfId="11011" xr:uid="{FEAE6E70-6BC8-42B8-9C77-9C8BAD43A6B8}"/>
    <cellStyle name="Normal 2 4 6 29" xfId="11012" xr:uid="{C2D8B8F4-72A6-42D3-9978-5D0B86E94017}"/>
    <cellStyle name="Normal 2 4 6 3" xfId="11013" xr:uid="{2C9396D3-E789-40DD-8728-67F319AA3D99}"/>
    <cellStyle name="Normal 2 4 6 30" xfId="11014" xr:uid="{4F22F3B0-B8E4-4259-B1A5-E57503C4DD40}"/>
    <cellStyle name="Normal 2 4 6 31" xfId="11015" xr:uid="{D8B7E60C-D645-4CB0-87B3-DDBB66EB4F27}"/>
    <cellStyle name="Normal 2 4 6 32" xfId="11016" xr:uid="{3B50ECA5-8C8B-4457-A1A3-07782829A6BF}"/>
    <cellStyle name="Normal 2 4 6 33" xfId="11017" xr:uid="{60F27843-7834-4CAF-8BCD-1778C0F9344A}"/>
    <cellStyle name="Normal 2 4 6 34" xfId="11018" xr:uid="{25637237-B4A9-4B00-AA40-DD88C649C7A6}"/>
    <cellStyle name="Normal 2 4 6 35" xfId="11019" xr:uid="{2EF98C1F-7718-4527-94AB-7E7D2FDA261E}"/>
    <cellStyle name="Normal 2 4 6 36" xfId="11020" xr:uid="{B4FB6150-B1DF-4671-A4B3-8320E41B3086}"/>
    <cellStyle name="Normal 2 4 6 37" xfId="11021" xr:uid="{BB6C9383-0F5B-4961-B435-28C3ED6CDA1F}"/>
    <cellStyle name="Normal 2 4 6 38" xfId="11022" xr:uid="{0D9B556B-AA85-4DBF-B545-E693913DADCF}"/>
    <cellStyle name="Normal 2 4 6 4" xfId="11023" xr:uid="{326E1873-1E74-4E2A-94E2-04041D39736E}"/>
    <cellStyle name="Normal 2 4 6 5" xfId="11024" xr:uid="{1052127D-FB3A-4DA8-B3B2-C2019B6669B6}"/>
    <cellStyle name="Normal 2 4 6 6" xfId="11025" xr:uid="{EBB0A77A-F117-435D-8997-BF02571740D1}"/>
    <cellStyle name="Normal 2 4 6 7" xfId="11026" xr:uid="{1A822E17-A9DE-4A58-8C8D-6E689FFA619C}"/>
    <cellStyle name="Normal 2 4 6 8" xfId="11027" xr:uid="{556A56C9-30A4-47D9-8D4D-7CDA902DB5BD}"/>
    <cellStyle name="Normal 2 4 6 9" xfId="11028" xr:uid="{9DC4F073-F747-492C-B799-BA56B4646214}"/>
    <cellStyle name="Normal 2 4 7" xfId="11029" xr:uid="{4712F635-1C67-4ACC-9FE0-71EC2125CC2A}"/>
    <cellStyle name="Normal 2 4 8" xfId="11030" xr:uid="{5CB0E48F-8C68-4475-8089-D5C9CF7EF93B}"/>
    <cellStyle name="Normal 2 4 9" xfId="11031" xr:uid="{1C43310E-48C9-492E-B3C3-3C85955B20A3}"/>
    <cellStyle name="Normal 2 40" xfId="11032" xr:uid="{999F383E-5AE5-4F17-9BE7-2C6514FB5A5E}"/>
    <cellStyle name="Normal 2 41" xfId="11033" xr:uid="{281587F9-73C6-4E23-865E-E5F734126587}"/>
    <cellStyle name="Normal 2 42" xfId="11034" xr:uid="{49DA575D-0CC5-4D0B-8DD6-347010EFC69A}"/>
    <cellStyle name="Normal 2 43" xfId="11035" xr:uid="{69E2E67F-7EB3-44B0-87B2-004A473A3927}"/>
    <cellStyle name="Normal 2 44" xfId="11036" xr:uid="{E17E7D4B-64D6-48E7-A550-7F227D0B0A24}"/>
    <cellStyle name="Normal 2 45" xfId="11037" xr:uid="{49FA6B3E-D4A5-449C-8794-A5115CC59910}"/>
    <cellStyle name="Normal 2 46" xfId="11038" xr:uid="{6666472E-50E3-45FA-8615-59BF6CC93FFA}"/>
    <cellStyle name="Normal 2 47" xfId="11039" xr:uid="{4BBE99E1-5911-491A-98BF-00D762C84828}"/>
    <cellStyle name="Normal 2 48" xfId="11040" xr:uid="{580AC999-EFAE-4B2F-8E1E-C844919E3178}"/>
    <cellStyle name="Normal 2 49" xfId="11041" xr:uid="{FF9DAE34-3CE9-48B4-92AA-711EBC32FF70}"/>
    <cellStyle name="Normal 2 5" xfId="11042" xr:uid="{27B95CF8-DA37-4FA7-A9D2-3F9E2C31DAC0}"/>
    <cellStyle name="Normal 2 5 10" xfId="11043" xr:uid="{DE2FABFB-6177-49B5-9A50-0F4742EE228A}"/>
    <cellStyle name="Normal 2 5 11" xfId="11044" xr:uid="{8511E3CA-815A-40C8-88E4-18E4205839D1}"/>
    <cellStyle name="Normal 2 5 12" xfId="11045" xr:uid="{3222D2D5-24A3-4243-8382-6BFAA1EF3383}"/>
    <cellStyle name="Normal 2 5 13" xfId="11046" xr:uid="{E44653C2-D05B-4E61-9BCD-B69A15B211C8}"/>
    <cellStyle name="Normal 2 5 14" xfId="11047" xr:uid="{2B50F06D-F703-48B0-BEE4-B879C852034E}"/>
    <cellStyle name="Normal 2 5 15" xfId="11048" xr:uid="{57943943-7B66-43E7-B670-C61D724DC794}"/>
    <cellStyle name="Normal 2 5 16" xfId="11049" xr:uid="{7008C6FD-B7A2-4169-877F-15ADDAC94E01}"/>
    <cellStyle name="Normal 2 5 17" xfId="11050" xr:uid="{D69AD3BB-8110-4ECD-8F41-E51CCA573C8D}"/>
    <cellStyle name="Normal 2 5 18" xfId="11051" xr:uid="{CC9F2D93-41D1-403C-A050-C20636F6658D}"/>
    <cellStyle name="Normal 2 5 19" xfId="11052" xr:uid="{EBA9CA51-08E5-4788-85BE-1A8B660FEB7D}"/>
    <cellStyle name="Normal 2 5 2" xfId="11053" xr:uid="{9A2514FF-B801-4E59-A312-C55E9DDA94C7}"/>
    <cellStyle name="Normal 2 5 2 10" xfId="11054" xr:uid="{CFD6DC24-52F8-49F7-A6EF-ACF3AE380D37}"/>
    <cellStyle name="Normal 2 5 2 11" xfId="11055" xr:uid="{D6A0A500-68FF-4F6B-9962-E7A84C51C866}"/>
    <cellStyle name="Normal 2 5 2 12" xfId="11056" xr:uid="{DBCEDA85-CFF3-49DB-ADCA-0FA015ADCD8D}"/>
    <cellStyle name="Normal 2 5 2 13" xfId="11057" xr:uid="{A7F51E45-803F-4CAE-8616-3C55FEE875F8}"/>
    <cellStyle name="Normal 2 5 2 14" xfId="11058" xr:uid="{4947D19D-7B3F-40E2-B8FF-4A3958572167}"/>
    <cellStyle name="Normal 2 5 2 15" xfId="11059" xr:uid="{7996D950-4805-45EB-A31B-66D50D2FC212}"/>
    <cellStyle name="Normal 2 5 2 16" xfId="11060" xr:uid="{2ABED57F-9C8A-41EB-81EE-50F2846FC03C}"/>
    <cellStyle name="Normal 2 5 2 17" xfId="11061" xr:uid="{9574BBF0-985A-4F15-AC86-0C08CAB8677B}"/>
    <cellStyle name="Normal 2 5 2 18" xfId="11062" xr:uid="{B3E648BB-4DDB-4A57-911F-BCB5E0D76766}"/>
    <cellStyle name="Normal 2 5 2 19" xfId="11063" xr:uid="{BFA6DF82-23C5-4C5D-891A-67CCDB809DF7}"/>
    <cellStyle name="Normal 2 5 2 2" xfId="11064" xr:uid="{D0BF5A6B-DFB4-46A5-9EB6-917DB16938F6}"/>
    <cellStyle name="Normal 2 5 2 20" xfId="11065" xr:uid="{E6D5A66E-6A6E-4D8C-B433-FA0B1ABAD098}"/>
    <cellStyle name="Normal 2 5 2 21" xfId="11066" xr:uid="{7F26FC50-380E-4C77-B933-8E73D6569551}"/>
    <cellStyle name="Normal 2 5 2 22" xfId="11067" xr:uid="{65B14E2A-FA2D-4C6E-9029-21E8430B1678}"/>
    <cellStyle name="Normal 2 5 2 23" xfId="11068" xr:uid="{200D7BEF-862C-4CC8-87FC-EBA5D0535126}"/>
    <cellStyle name="Normal 2 5 2 24" xfId="11069" xr:uid="{8DC06E04-DDD0-4EA7-899F-1C4BC3C005A6}"/>
    <cellStyle name="Normal 2 5 2 25" xfId="11070" xr:uid="{2FCDA05D-75BA-4305-8993-CB52B2AAC782}"/>
    <cellStyle name="Normal 2 5 2 26" xfId="11071" xr:uid="{44A37BD2-BA22-4D4A-996D-8E8419F273FF}"/>
    <cellStyle name="Normal 2 5 2 27" xfId="11072" xr:uid="{369FD28E-1F4A-46E8-8A0E-E82DDE8493C5}"/>
    <cellStyle name="Normal 2 5 2 28" xfId="11073" xr:uid="{A5DA5471-E5E8-4CAA-A68C-CEAE2492DFF2}"/>
    <cellStyle name="Normal 2 5 2 29" xfId="11074" xr:uid="{E520B116-573F-4C3D-AC35-FCFDF1A10D1C}"/>
    <cellStyle name="Normal 2 5 2 3" xfId="11075" xr:uid="{B197A3A1-9741-43F0-BC60-779AE768616A}"/>
    <cellStyle name="Normal 2 5 2 30" xfId="11076" xr:uid="{C096C6BA-3025-46B8-AC78-EBD9EF8FAAC2}"/>
    <cellStyle name="Normal 2 5 2 31" xfId="11077" xr:uid="{62069192-30A9-41CE-B7BF-CC5D35094892}"/>
    <cellStyle name="Normal 2 5 2 32" xfId="11078" xr:uid="{8EAC03BC-7C46-4611-B2FC-C59FCC6CED66}"/>
    <cellStyle name="Normal 2 5 2 4" xfId="11079" xr:uid="{5B465AA5-9ABB-4881-A785-60688F645858}"/>
    <cellStyle name="Normal 2 5 2 5" xfId="11080" xr:uid="{3E5049C9-228B-467E-94C3-26332E8869C7}"/>
    <cellStyle name="Normal 2 5 2 6" xfId="11081" xr:uid="{615AF37C-BDAF-4225-89B9-E22C3FF7684E}"/>
    <cellStyle name="Normal 2 5 2 7" xfId="11082" xr:uid="{792C5BA9-210E-44BA-8B32-2524649B898A}"/>
    <cellStyle name="Normal 2 5 2 8" xfId="11083" xr:uid="{121508B9-46EB-413A-88E1-EF41C9A443F3}"/>
    <cellStyle name="Normal 2 5 2 9" xfId="11084" xr:uid="{92D45DF7-F366-4706-A980-1E7884423F77}"/>
    <cellStyle name="Normal 2 5 20" xfId="11085" xr:uid="{7811F4E3-1887-4EED-8F2E-4CDB3B0A5378}"/>
    <cellStyle name="Normal 2 5 21" xfId="11086" xr:uid="{388CFF15-1561-4149-BFC8-2807644270AE}"/>
    <cellStyle name="Normal 2 5 22" xfId="11087" xr:uid="{0643FCE9-1473-41F9-8A85-47B86A615E72}"/>
    <cellStyle name="Normal 2 5 23" xfId="11088" xr:uid="{A490A50E-A392-426E-9B9D-DAB3BC2E713A}"/>
    <cellStyle name="Normal 2 5 24" xfId="11089" xr:uid="{45EDEBA9-3BEA-4B6F-BCF7-7DFA28666C2C}"/>
    <cellStyle name="Normal 2 5 25" xfId="11090" xr:uid="{8B4FF517-4477-4843-A5FD-014B43CFE010}"/>
    <cellStyle name="Normal 2 5 26" xfId="11091" xr:uid="{8903353A-655F-4037-AD77-FE796D033F20}"/>
    <cellStyle name="Normal 2 5 27" xfId="11092" xr:uid="{9F6DF0F3-FE0D-45AA-933A-06A128386FCB}"/>
    <cellStyle name="Normal 2 5 28" xfId="11093" xr:uid="{FE56CE79-A480-45ED-8EB4-37C40631077A}"/>
    <cellStyle name="Normal 2 5 29" xfId="11094" xr:uid="{E9E79876-738E-4D0E-B18E-BB76F112FA80}"/>
    <cellStyle name="Normal 2 5 3" xfId="11095" xr:uid="{C37E79E3-3E41-46EA-94F8-8729D15533D0}"/>
    <cellStyle name="Normal 2 5 30" xfId="11096" xr:uid="{41686763-DE73-4BBA-B826-AD01C3C35A18}"/>
    <cellStyle name="Normal 2 5 31" xfId="11097" xr:uid="{FE453B4C-5CD0-467A-B822-E4B9A9B068A0}"/>
    <cellStyle name="Normal 2 5 32" xfId="11098" xr:uid="{8B934812-51C2-4DE5-B491-D1D689EB1D87}"/>
    <cellStyle name="Normal 2 5 33" xfId="11099" xr:uid="{95A924C0-C822-4C23-A20B-4F3312E8FA65}"/>
    <cellStyle name="Normal 2 5 34" xfId="11100" xr:uid="{0310E4CA-3B2E-4FA6-A565-19C228D66C28}"/>
    <cellStyle name="Normal 2 5 35" xfId="11101" xr:uid="{3D13F727-0A35-48E4-A85F-3BC7BFEDE382}"/>
    <cellStyle name="Normal 2 5 4" xfId="11102" xr:uid="{85F9381A-C5C4-44B9-8BAF-298E7B6A44B2}"/>
    <cellStyle name="Normal 2 5 5" xfId="11103" xr:uid="{C9FF4E7F-229A-4997-B609-225A9C28BF71}"/>
    <cellStyle name="Normal 2 5 6" xfId="11104" xr:uid="{7425B8CC-F5D9-4DFE-9BCC-D26E6B0A94C6}"/>
    <cellStyle name="Normal 2 5 7" xfId="11105" xr:uid="{D981E4EE-FF4F-4C97-8CD7-6FE499FB1F0D}"/>
    <cellStyle name="Normal 2 5 8" xfId="11106" xr:uid="{9D2E9499-F786-4B74-93F8-562FDE2CF815}"/>
    <cellStyle name="Normal 2 5 9" xfId="11107" xr:uid="{891533E1-B472-4A5B-9536-7A40A3F183D2}"/>
    <cellStyle name="Normal 2 50" xfId="11108" xr:uid="{C0F30C0C-9147-44E1-AD27-7CE48A19710E}"/>
    <cellStyle name="Normal 2 51" xfId="11109" xr:uid="{6D0E2DC6-6333-4DA3-ADF2-C2794245A3E3}"/>
    <cellStyle name="Normal 2 52" xfId="11110" xr:uid="{75486719-760A-4FA3-8E29-3EAB37598D92}"/>
    <cellStyle name="Normal 2 53" xfId="11111" xr:uid="{65BF47DC-EBC1-4D71-93EE-C43659AD4332}"/>
    <cellStyle name="Normal 2 54" xfId="11112" xr:uid="{186A2CD4-3587-4916-A597-67F1F8CDFF19}"/>
    <cellStyle name="Normal 2 55" xfId="5437" xr:uid="{F96682F6-EB33-4626-B740-482F45DEDC3F}"/>
    <cellStyle name="Normal 2 56" xfId="16755" xr:uid="{53D19AB8-5C79-4093-A378-5211B0269064}"/>
    <cellStyle name="Normal 2 57" xfId="16756" xr:uid="{4DC53806-851E-4074-853F-1D1657BC727F}"/>
    <cellStyle name="Normal 2 58" xfId="16776" xr:uid="{7C6C0EF5-5C35-4DF2-AB7E-69FD6AAE2973}"/>
    <cellStyle name="Normal 2 59" xfId="16773" xr:uid="{B5886D97-CB73-4956-927E-88DD2F4D9E94}"/>
    <cellStyle name="Normal 2 6" xfId="11113" xr:uid="{7C52CCA4-4505-4388-A526-DA0597095FBD}"/>
    <cellStyle name="Normal 2 6 10" xfId="11114" xr:uid="{0F0FB70C-DCF7-4701-AE9E-F06EB09FF4F1}"/>
    <cellStyle name="Normal 2 6 11" xfId="11115" xr:uid="{2F876BBB-602F-41D7-8091-46B728DBE24D}"/>
    <cellStyle name="Normal 2 6 12" xfId="11116" xr:uid="{7C4F11F9-4E0A-4EF6-8C4F-41254ECE4C4E}"/>
    <cellStyle name="Normal 2 6 13" xfId="11117" xr:uid="{A886031F-C9C4-4FE6-9D13-C3A3B2AE5458}"/>
    <cellStyle name="Normal 2 6 14" xfId="11118" xr:uid="{54E835F5-CAE3-46EA-B2ED-A83A5B05CFFA}"/>
    <cellStyle name="Normal 2 6 15" xfId="11119" xr:uid="{8FCFFF35-4276-404F-8D11-C693FBC58B76}"/>
    <cellStyle name="Normal 2 6 16" xfId="11120" xr:uid="{53B3852D-3B40-47C2-8FBD-97C2D17FF71D}"/>
    <cellStyle name="Normal 2 6 17" xfId="11121" xr:uid="{A44F45BC-D1F7-4248-AB47-A6767BD66400}"/>
    <cellStyle name="Normal 2 6 18" xfId="11122" xr:uid="{CC522DAC-A6BA-41C7-A2D3-F3CC61AE968C}"/>
    <cellStyle name="Normal 2 6 19" xfId="11123" xr:uid="{FADA4C4A-15F8-4D06-A5B0-814ECABE8EBB}"/>
    <cellStyle name="Normal 2 6 2" xfId="11124" xr:uid="{1BF3B902-350E-4122-B255-E8FFDF62BED7}"/>
    <cellStyle name="Normal 2 6 2 10" xfId="11125" xr:uid="{76641B24-30E0-4C56-9F32-BD11650C833F}"/>
    <cellStyle name="Normal 2 6 2 11" xfId="11126" xr:uid="{B873E4B8-233C-47C5-A994-2A1DA22848EB}"/>
    <cellStyle name="Normal 2 6 2 12" xfId="11127" xr:uid="{4AFEFB0B-1677-4479-873D-B8F3931F425F}"/>
    <cellStyle name="Normal 2 6 2 13" xfId="11128" xr:uid="{1328BB95-B471-4A26-A84B-74984F12D4ED}"/>
    <cellStyle name="Normal 2 6 2 14" xfId="11129" xr:uid="{AA5386F4-291A-4083-BF22-8594D7E38513}"/>
    <cellStyle name="Normal 2 6 2 15" xfId="11130" xr:uid="{FB1FD5C6-7988-4BA5-97E1-FA454EDE404A}"/>
    <cellStyle name="Normal 2 6 2 16" xfId="11131" xr:uid="{0D163E09-A3EB-4037-AD67-332874831BE0}"/>
    <cellStyle name="Normal 2 6 2 17" xfId="11132" xr:uid="{7726D364-F58B-4253-8F16-BE40078883FB}"/>
    <cellStyle name="Normal 2 6 2 18" xfId="11133" xr:uid="{8A2AA46B-BDA3-4487-BED1-1686549FA38A}"/>
    <cellStyle name="Normal 2 6 2 19" xfId="11134" xr:uid="{4A167D71-EFCC-48F1-9E8E-5802FA47EE31}"/>
    <cellStyle name="Normal 2 6 2 2" xfId="11135" xr:uid="{7AC82E58-4238-4CEF-9D9D-4CA30B6E1AAE}"/>
    <cellStyle name="Normal 2 6 2 2 10" xfId="11136" xr:uid="{0D995E86-B56F-4543-9C74-EDFA0532CFE7}"/>
    <cellStyle name="Normal 2 6 2 2 11" xfId="11137" xr:uid="{9A5733C1-92D3-443C-B9DC-2B3908ED7E0C}"/>
    <cellStyle name="Normal 2 6 2 2 12" xfId="11138" xr:uid="{39340D69-EB41-4CBD-8613-137B907BAFE5}"/>
    <cellStyle name="Normal 2 6 2 2 13" xfId="11139" xr:uid="{42FE7762-01F8-452C-994F-50B75F3AFB3E}"/>
    <cellStyle name="Normal 2 6 2 2 14" xfId="11140" xr:uid="{BC871A53-01D9-4F57-BADE-308CBD5A0658}"/>
    <cellStyle name="Normal 2 6 2 2 15" xfId="11141" xr:uid="{C39B8878-9AC0-4C54-877E-CFD3A38444E6}"/>
    <cellStyle name="Normal 2 6 2 2 16" xfId="11142" xr:uid="{0840CBA5-9B1F-482A-A8AB-494FDDE4B244}"/>
    <cellStyle name="Normal 2 6 2 2 17" xfId="11143" xr:uid="{B416AFCD-DF1C-42F2-A1C0-8D9FD9E845EB}"/>
    <cellStyle name="Normal 2 6 2 2 18" xfId="11144" xr:uid="{14A861CF-6D6A-4E9D-AF5A-55B0E59A32A8}"/>
    <cellStyle name="Normal 2 6 2 2 19" xfId="11145" xr:uid="{34BA434A-11D3-4B31-A507-752A10E034DA}"/>
    <cellStyle name="Normal 2 6 2 2 2" xfId="11146" xr:uid="{15F0CAA7-D1C8-4E68-90B7-9CFDBE522809}"/>
    <cellStyle name="Normal 2 6 2 2 2 10" xfId="11147" xr:uid="{67166093-9E70-42C2-BA86-DFA4C3435DE7}"/>
    <cellStyle name="Normal 2 6 2 2 2 11" xfId="11148" xr:uid="{DD0AF8A5-BC74-4439-AF19-0300167102C4}"/>
    <cellStyle name="Normal 2 6 2 2 2 12" xfId="11149" xr:uid="{C69C76AD-5A80-4F36-A119-6110D2F3AFE5}"/>
    <cellStyle name="Normal 2 6 2 2 2 13" xfId="11150" xr:uid="{50F20916-6E56-42A3-814E-98DCD6BF4F2F}"/>
    <cellStyle name="Normal 2 6 2 2 2 14" xfId="11151" xr:uid="{DB569E18-7271-468E-AA95-604DF1C6CB50}"/>
    <cellStyle name="Normal 2 6 2 2 2 15" xfId="11152" xr:uid="{3C457749-CF1C-4B2F-8BC2-40739DB2073A}"/>
    <cellStyle name="Normal 2 6 2 2 2 16" xfId="11153" xr:uid="{799EC4CE-3466-4D31-A515-FF0541FDBF7B}"/>
    <cellStyle name="Normal 2 6 2 2 2 17" xfId="11154" xr:uid="{EADA5280-863E-4D1C-AC14-BCEA302A9B81}"/>
    <cellStyle name="Normal 2 6 2 2 2 18" xfId="11155" xr:uid="{1766E00C-41B2-4F89-8299-7E158DA8FF02}"/>
    <cellStyle name="Normal 2 6 2 2 2 19" xfId="11156" xr:uid="{2AA0A290-E274-471B-948C-19ABB3997E24}"/>
    <cellStyle name="Normal 2 6 2 2 2 2" xfId="11157" xr:uid="{E7A1A829-26F6-4700-A372-E7652C615A59}"/>
    <cellStyle name="Normal 2 6 2 2 2 20" xfId="11158" xr:uid="{58105192-85A2-4F6F-ACF7-50C28330E61B}"/>
    <cellStyle name="Normal 2 6 2 2 2 21" xfId="11159" xr:uid="{907244B8-97C0-464E-9438-3B8712C6A2A9}"/>
    <cellStyle name="Normal 2 6 2 2 2 22" xfId="11160" xr:uid="{471CA15E-96F0-4ED0-8DF1-A90B9CB0AA8E}"/>
    <cellStyle name="Normal 2 6 2 2 2 23" xfId="11161" xr:uid="{BF30952E-638D-4ECF-9D19-28219D43D049}"/>
    <cellStyle name="Normal 2 6 2 2 2 24" xfId="11162" xr:uid="{922CDD5C-7424-4396-B200-9D2657E06DBE}"/>
    <cellStyle name="Normal 2 6 2 2 2 25" xfId="11163" xr:uid="{3D5996BF-B0CD-41FA-A713-A037F65951F9}"/>
    <cellStyle name="Normal 2 6 2 2 2 26" xfId="11164" xr:uid="{89CAD6EC-699C-4F78-BB46-C1B3A83FE214}"/>
    <cellStyle name="Normal 2 6 2 2 2 27" xfId="11165" xr:uid="{4FC7BF56-5B07-4158-8F4C-9C13C50C1EB5}"/>
    <cellStyle name="Normal 2 6 2 2 2 28" xfId="11166" xr:uid="{6D949EA7-2CCF-4611-80B4-3DC9CB694805}"/>
    <cellStyle name="Normal 2 6 2 2 2 29" xfId="11167" xr:uid="{5AA2DB79-EB9B-4114-9DB4-A574158E74C8}"/>
    <cellStyle name="Normal 2 6 2 2 2 3" xfId="11168" xr:uid="{95F01708-524D-447F-BE6B-D78153058C01}"/>
    <cellStyle name="Normal 2 6 2 2 2 30" xfId="11169" xr:uid="{82FFEF71-48B3-43E5-8EE8-FF5641E74B46}"/>
    <cellStyle name="Normal 2 6 2 2 2 31" xfId="11170" xr:uid="{816ABA14-228D-4AF8-8E80-3D07E5D56F52}"/>
    <cellStyle name="Normal 2 6 2 2 2 32" xfId="11171" xr:uid="{ECD62217-D0AB-4480-9DA2-A0831AB7BED8}"/>
    <cellStyle name="Normal 2 6 2 2 2 33" xfId="11172" xr:uid="{42A901C3-539E-4AB4-914C-CF01BF1EAE81}"/>
    <cellStyle name="Normal 2 6 2 2 2 34" xfId="11173" xr:uid="{D2DAAAFA-9DDE-4016-9ADD-71FECC108429}"/>
    <cellStyle name="Normal 2 6 2 2 2 35" xfId="11174" xr:uid="{DEC43C6A-A26F-4678-BDFA-8741CD608404}"/>
    <cellStyle name="Normal 2 6 2 2 2 36" xfId="11175" xr:uid="{C1CB8352-8147-4263-8E86-2C4A1F5C3D53}"/>
    <cellStyle name="Normal 2 6 2 2 2 37" xfId="11176" xr:uid="{38F0A9E8-EC68-441A-8ADB-A776CB46DF85}"/>
    <cellStyle name="Normal 2 6 2 2 2 38" xfId="11177" xr:uid="{B0231A27-1B39-401E-8AD6-89DAB8886CC4}"/>
    <cellStyle name="Normal 2 6 2 2 2 4" xfId="11178" xr:uid="{6C7B72D9-5729-40C1-AE46-C5878E248457}"/>
    <cellStyle name="Normal 2 6 2 2 2 5" xfId="11179" xr:uid="{7A8459B7-6D46-466B-A9FC-17A2CF67A637}"/>
    <cellStyle name="Normal 2 6 2 2 2 6" xfId="11180" xr:uid="{558EA50F-3E96-4CFF-8708-E4E91C790A71}"/>
    <cellStyle name="Normal 2 6 2 2 2 7" xfId="11181" xr:uid="{392E90F8-F6C2-437B-A963-E14D4811BB85}"/>
    <cellStyle name="Normal 2 6 2 2 2 8" xfId="11182" xr:uid="{5C9A363F-2361-432E-9ACB-9D18DCB08406}"/>
    <cellStyle name="Normal 2 6 2 2 2 9" xfId="11183" xr:uid="{AA0FC1C6-1712-4613-9C61-4D246E7519DD}"/>
    <cellStyle name="Normal 2 6 2 2 20" xfId="11184" xr:uid="{333D919B-8200-46E6-BE4D-462D9237AF44}"/>
    <cellStyle name="Normal 2 6 2 2 21" xfId="11185" xr:uid="{92955515-11CA-4D15-8B58-FA0E9D4C44B0}"/>
    <cellStyle name="Normal 2 6 2 2 22" xfId="11186" xr:uid="{D74349AF-9869-4D4A-A5DD-96A87B06442A}"/>
    <cellStyle name="Normal 2 6 2 2 23" xfId="11187" xr:uid="{CA45963D-91C9-44FF-AC2A-76BD83F145D6}"/>
    <cellStyle name="Normal 2 6 2 2 24" xfId="11188" xr:uid="{8B442AA2-F0FB-43CF-B875-C6D2F7EB8B15}"/>
    <cellStyle name="Normal 2 6 2 2 25" xfId="11189" xr:uid="{86B61498-F5AC-4B75-9152-5151AC9483FA}"/>
    <cellStyle name="Normal 2 6 2 2 26" xfId="11190" xr:uid="{A9700F25-6F0B-44EC-BDC5-FA87AF3FCA88}"/>
    <cellStyle name="Normal 2 6 2 2 27" xfId="11191" xr:uid="{9C11093A-C001-40AE-BF86-EF778634398D}"/>
    <cellStyle name="Normal 2 6 2 2 28" xfId="11192" xr:uid="{7EDCE780-4268-4C18-AC6A-AF84AF025210}"/>
    <cellStyle name="Normal 2 6 2 2 29" xfId="11193" xr:uid="{701ED2E6-B004-4A5A-85AE-49E65B80A008}"/>
    <cellStyle name="Normal 2 6 2 2 3" xfId="11194" xr:uid="{CFFD5C6F-336D-4273-95FF-25BF4D76A799}"/>
    <cellStyle name="Normal 2 6 2 2 30" xfId="11195" xr:uid="{BD5179B6-A356-4EE4-A723-888B05184996}"/>
    <cellStyle name="Normal 2 6 2 2 31" xfId="11196" xr:uid="{2B6CD836-8929-4002-BBCC-DECC79F135B2}"/>
    <cellStyle name="Normal 2 6 2 2 32" xfId="11197" xr:uid="{3D367000-230A-4973-84E6-C35D244FC0E6}"/>
    <cellStyle name="Normal 2 6 2 2 33" xfId="11198" xr:uid="{72F79D95-1033-41BA-96DC-62F7FE26F229}"/>
    <cellStyle name="Normal 2 6 2 2 34" xfId="11199" xr:uid="{43841E59-CA2C-4EA0-A927-ACFF687759C2}"/>
    <cellStyle name="Normal 2 6 2 2 35" xfId="11200" xr:uid="{DE8279EB-25CD-4DEC-9C61-24F2DE77D4F1}"/>
    <cellStyle name="Normal 2 6 2 2 36" xfId="11201" xr:uid="{42FD9F49-E865-4EAE-847D-DE7CE8EA87F9}"/>
    <cellStyle name="Normal 2 6 2 2 37" xfId="11202" xr:uid="{24B805DC-7D2A-4FAC-8D34-FE22FA6EC084}"/>
    <cellStyle name="Normal 2 6 2 2 38" xfId="11203" xr:uid="{763590AA-4DAA-440D-82DC-9D1DF8DD25A6}"/>
    <cellStyle name="Normal 2 6 2 2 4" xfId="11204" xr:uid="{164A6E0B-BD4D-440A-AD17-45888B57FEA3}"/>
    <cellStyle name="Normal 2 6 2 2 5" xfId="11205" xr:uid="{80F78D91-7C09-4E84-86B1-A2F379CA3500}"/>
    <cellStyle name="Normal 2 6 2 2 6" xfId="11206" xr:uid="{E30AEE36-53AB-416A-B78D-86EC7E37DA5F}"/>
    <cellStyle name="Normal 2 6 2 2 7" xfId="11207" xr:uid="{8D1374D7-1314-444A-9756-F27F7CEB585C}"/>
    <cellStyle name="Normal 2 6 2 2 8" xfId="11208" xr:uid="{B8F01641-6358-4C4D-9866-847740A4DFEF}"/>
    <cellStyle name="Normal 2 6 2 2 9" xfId="11209" xr:uid="{4EDF9338-C5B3-411F-82F3-0DA6B666826E}"/>
    <cellStyle name="Normal 2 6 2 20" xfId="11210" xr:uid="{7D726D47-931B-4926-8D74-E7BFFC54F48B}"/>
    <cellStyle name="Normal 2 6 2 21" xfId="11211" xr:uid="{B67F4A5C-1034-4BBC-B4CF-0CEBB859317A}"/>
    <cellStyle name="Normal 2 6 2 22" xfId="11212" xr:uid="{DDC6F16F-05E5-4E0A-BC06-B74FE04179E4}"/>
    <cellStyle name="Normal 2 6 2 23" xfId="11213" xr:uid="{2B72AB97-D5F3-4FC5-9677-1E3572B9966C}"/>
    <cellStyle name="Normal 2 6 2 24" xfId="11214" xr:uid="{18936672-7F4A-47F0-9483-5CAB267CB86E}"/>
    <cellStyle name="Normal 2 6 2 25" xfId="11215" xr:uid="{4F0AC88F-6411-4A14-9CB8-5EA2AA9EA398}"/>
    <cellStyle name="Normal 2 6 2 26" xfId="11216" xr:uid="{26C8C57E-8CE6-4BFC-B138-21DAA5CB3F27}"/>
    <cellStyle name="Normal 2 6 2 27" xfId="11217" xr:uid="{01DF90C3-BFE4-4D90-8E5E-FB216B7DC081}"/>
    <cellStyle name="Normal 2 6 2 28" xfId="11218" xr:uid="{AE91CBEA-E98A-479E-BD34-64D5A12E1006}"/>
    <cellStyle name="Normal 2 6 2 29" xfId="11219" xr:uid="{9986EAF5-15B6-4388-9551-DA4521246681}"/>
    <cellStyle name="Normal 2 6 2 3" xfId="11220" xr:uid="{4E434C88-EEA4-4CFE-A3AC-E233F782C57B}"/>
    <cellStyle name="Normal 2 6 2 30" xfId="11221" xr:uid="{13F0FEBA-DFC0-4718-9B7D-3EC1B8C55029}"/>
    <cellStyle name="Normal 2 6 2 31" xfId="11222" xr:uid="{C1399D8A-342A-4DED-AB8D-CF9BF75E7338}"/>
    <cellStyle name="Normal 2 6 2 32" xfId="11223" xr:uid="{44285337-7DD3-4110-98C5-E44F47888055}"/>
    <cellStyle name="Normal 2 6 2 33" xfId="11224" xr:uid="{E4A3BB81-44BB-40A6-BC0E-32D2EA3952BB}"/>
    <cellStyle name="Normal 2 6 2 34" xfId="11225" xr:uid="{A2828CEC-1070-495B-A65F-7C072CD51553}"/>
    <cellStyle name="Normal 2 6 2 35" xfId="11226" xr:uid="{B6E4DAE6-304F-41DF-B20B-114727E871E8}"/>
    <cellStyle name="Normal 2 6 2 36" xfId="11227" xr:uid="{31906D43-DFD8-4A44-98AF-FF6E3F6749E0}"/>
    <cellStyle name="Normal 2 6 2 37" xfId="11228" xr:uid="{B52B1EB4-AC34-472A-A751-6A496E72C87F}"/>
    <cellStyle name="Normal 2 6 2 38" xfId="11229" xr:uid="{44DFC007-7B9C-4B16-9D07-57961FB04760}"/>
    <cellStyle name="Normal 2 6 2 39" xfId="11230" xr:uid="{A2E9BFDA-59D9-4719-890B-B1DAA4EA9650}"/>
    <cellStyle name="Normal 2 6 2 4" xfId="11231" xr:uid="{6CBDF8AE-1A8D-4D26-9D31-B68847A0D40C}"/>
    <cellStyle name="Normal 2 6 2 40" xfId="11232" xr:uid="{13B06530-F80C-4D14-BD4A-8A443D4564BF}"/>
    <cellStyle name="Normal 2 6 2 5" xfId="11233" xr:uid="{FA204F5F-D3AB-4AE4-915A-BAFDDD3DC875}"/>
    <cellStyle name="Normal 2 6 2 6" xfId="11234" xr:uid="{5E52F858-48C2-42F2-A04E-895B2C5541FD}"/>
    <cellStyle name="Normal 2 6 2 7" xfId="11235" xr:uid="{E76FD810-0667-4EFB-94C3-FC3AC05F0943}"/>
    <cellStyle name="Normal 2 6 2 8" xfId="11236" xr:uid="{59E11A8D-3DCC-4EDC-9DC6-962D5D126F64}"/>
    <cellStyle name="Normal 2 6 2 9" xfId="11237" xr:uid="{4945D8AB-E621-4DC2-BC21-3AD04BACCADE}"/>
    <cellStyle name="Normal 2 6 20" xfId="11238" xr:uid="{DE5EF66F-CFBE-44EC-812E-6EDB360854D7}"/>
    <cellStyle name="Normal 2 6 21" xfId="11239" xr:uid="{A5FF0A31-79DB-46D3-80FE-5D429258B483}"/>
    <cellStyle name="Normal 2 6 22" xfId="11240" xr:uid="{0E781999-D559-4E49-8B34-C47CD7E1CC6C}"/>
    <cellStyle name="Normal 2 6 23" xfId="11241" xr:uid="{3992C788-C323-4613-B896-AE9033BEBB57}"/>
    <cellStyle name="Normal 2 6 24" xfId="11242" xr:uid="{5629AED3-567C-42B6-B205-50A264EDCD36}"/>
    <cellStyle name="Normal 2 6 25" xfId="11243" xr:uid="{0121A5D2-D146-48F0-B351-B8115B8616CF}"/>
    <cellStyle name="Normal 2 6 26" xfId="11244" xr:uid="{D6C28200-460F-45F6-A88D-1BBC112E7317}"/>
    <cellStyle name="Normal 2 6 27" xfId="11245" xr:uid="{CA9C7E21-B42F-4638-A08A-DCC3EA5A3922}"/>
    <cellStyle name="Normal 2 6 28" xfId="11246" xr:uid="{BF71D541-C044-41D8-B3BF-8FFAC4650911}"/>
    <cellStyle name="Normal 2 6 29" xfId="11247" xr:uid="{E3BC6F4D-33A9-4FE4-90FB-4F328A395C04}"/>
    <cellStyle name="Normal 2 6 3" xfId="11248" xr:uid="{6A3550F6-DDBE-4A86-9823-1AF6151378B6}"/>
    <cellStyle name="Normal 2 6 3 10" xfId="11249" xr:uid="{8D776428-AA27-479B-9CCD-2C76E822CD1B}"/>
    <cellStyle name="Normal 2 6 3 11" xfId="11250" xr:uid="{2B9015FE-198E-4576-BC9D-A1BFE45E4751}"/>
    <cellStyle name="Normal 2 6 3 12" xfId="11251" xr:uid="{31DC3DC7-8243-42F2-A3D8-8AE00AE4E648}"/>
    <cellStyle name="Normal 2 6 3 13" xfId="11252" xr:uid="{78D348A5-FC32-4DB9-A76D-F356AB0590F1}"/>
    <cellStyle name="Normal 2 6 3 14" xfId="11253" xr:uid="{2AABE44B-F298-4E42-8E52-5CA2C682593B}"/>
    <cellStyle name="Normal 2 6 3 15" xfId="11254" xr:uid="{5FA4B3E1-F511-4CB6-8275-0DF937EAE36C}"/>
    <cellStyle name="Normal 2 6 3 16" xfId="11255" xr:uid="{F7E06C1B-940C-4F27-B9FB-599372EB2F04}"/>
    <cellStyle name="Normal 2 6 3 17" xfId="11256" xr:uid="{BA643A70-C63F-4F71-AE24-8D3ED92A5CC8}"/>
    <cellStyle name="Normal 2 6 3 18" xfId="11257" xr:uid="{CBB3966F-75C9-4625-936B-09FA7D82E96F}"/>
    <cellStyle name="Normal 2 6 3 19" xfId="11258" xr:uid="{A051CA52-625B-4382-9509-CCF384154990}"/>
    <cellStyle name="Normal 2 6 3 2" xfId="11259" xr:uid="{D8EC641F-F15E-4A92-9CF5-F576A65CF718}"/>
    <cellStyle name="Normal 2 6 3 2 10" xfId="11260" xr:uid="{23A1714D-6057-4C27-A6F7-3F9E6F96DAAA}"/>
    <cellStyle name="Normal 2 6 3 2 11" xfId="11261" xr:uid="{7F1F5362-80C3-4B88-8D17-965C3765BE5C}"/>
    <cellStyle name="Normal 2 6 3 2 12" xfId="11262" xr:uid="{F00A8E62-A63F-4D53-A8B7-3B5663CA4E0C}"/>
    <cellStyle name="Normal 2 6 3 2 13" xfId="11263" xr:uid="{8B2E00E9-AD23-4B61-B847-6E36B1CDF5D2}"/>
    <cellStyle name="Normal 2 6 3 2 14" xfId="11264" xr:uid="{BE02B6F9-778A-4F36-97EE-894211CB6EFB}"/>
    <cellStyle name="Normal 2 6 3 2 15" xfId="11265" xr:uid="{132FFF60-CCBB-41D3-9850-D67CC04F25E8}"/>
    <cellStyle name="Normal 2 6 3 2 16" xfId="11266" xr:uid="{FB95E701-5A15-4741-9576-9223755F5FE0}"/>
    <cellStyle name="Normal 2 6 3 2 17" xfId="11267" xr:uid="{2AE7A3C6-9975-428A-8C8F-5EA50A134351}"/>
    <cellStyle name="Normal 2 6 3 2 18" xfId="11268" xr:uid="{FD696043-C481-4121-9B95-E4521797A96A}"/>
    <cellStyle name="Normal 2 6 3 2 19" xfId="11269" xr:uid="{BD7B5181-B385-483C-B1C5-1D62A2594B8E}"/>
    <cellStyle name="Normal 2 6 3 2 2" xfId="11270" xr:uid="{E43DDB3F-37DB-4519-9654-7CD017ED9187}"/>
    <cellStyle name="Normal 2 6 3 2 20" xfId="11271" xr:uid="{258169B7-F5DB-427F-AC58-43E5E992A651}"/>
    <cellStyle name="Normal 2 6 3 2 21" xfId="11272" xr:uid="{41980737-2A17-4D57-8128-8BB5B578E1D4}"/>
    <cellStyle name="Normal 2 6 3 2 22" xfId="11273" xr:uid="{EBA327DF-FFC2-4779-BD33-1394C67C7DF6}"/>
    <cellStyle name="Normal 2 6 3 2 23" xfId="11274" xr:uid="{32FE7208-7D87-463D-9810-C328137AC902}"/>
    <cellStyle name="Normal 2 6 3 2 24" xfId="11275" xr:uid="{6D608CCD-F88F-4241-AF79-F8D8F90726EC}"/>
    <cellStyle name="Normal 2 6 3 2 25" xfId="11276" xr:uid="{385E5CD7-1142-4460-A377-4BAD52E044CB}"/>
    <cellStyle name="Normal 2 6 3 2 26" xfId="11277" xr:uid="{C00E6F83-D7E5-4F11-B718-FB4A9A06C12F}"/>
    <cellStyle name="Normal 2 6 3 2 27" xfId="11278" xr:uid="{F981397D-E818-4D4F-B853-8C660574A7F8}"/>
    <cellStyle name="Normal 2 6 3 2 28" xfId="11279" xr:uid="{13AC8BE3-329F-4DD6-A1DA-93A95F171CA7}"/>
    <cellStyle name="Normal 2 6 3 2 29" xfId="11280" xr:uid="{C8BF8724-0B3A-41E9-BC4B-DC4995A81D6A}"/>
    <cellStyle name="Normal 2 6 3 2 3" xfId="11281" xr:uid="{5D782EDB-BDBE-44A4-AE87-5D04E4977530}"/>
    <cellStyle name="Normal 2 6 3 2 30" xfId="11282" xr:uid="{489A63BC-1B2E-47DC-9141-3113485A454B}"/>
    <cellStyle name="Normal 2 6 3 2 31" xfId="11283" xr:uid="{28AB3D9E-4FF0-4B3F-9BAD-703552FA546D}"/>
    <cellStyle name="Normal 2 6 3 2 32" xfId="11284" xr:uid="{35002B1D-0172-4E3D-94F7-07D642F7F837}"/>
    <cellStyle name="Normal 2 6 3 2 33" xfId="11285" xr:uid="{51D037E1-E765-42FD-9D29-01D2A2159346}"/>
    <cellStyle name="Normal 2 6 3 2 34" xfId="11286" xr:uid="{C8C97523-DC19-49F2-8C57-19E1F329BE53}"/>
    <cellStyle name="Normal 2 6 3 2 35" xfId="11287" xr:uid="{8C52E91E-48B2-4E33-88DA-BC1C538D76B6}"/>
    <cellStyle name="Normal 2 6 3 2 36" xfId="11288" xr:uid="{E9F90704-3784-4DDC-A27C-B82915D04985}"/>
    <cellStyle name="Normal 2 6 3 2 37" xfId="11289" xr:uid="{B4BB49BB-0D08-41E8-87DC-97899EC4CF6F}"/>
    <cellStyle name="Normal 2 6 3 2 38" xfId="11290" xr:uid="{7BBC6827-6165-4FAC-A712-16476F220DB4}"/>
    <cellStyle name="Normal 2 6 3 2 4" xfId="11291" xr:uid="{D69C921F-6FE5-4039-BBA6-9B5E8E43B12A}"/>
    <cellStyle name="Normal 2 6 3 2 5" xfId="11292" xr:uid="{FAF2A3E6-F4BF-4C3D-A41B-CF09BA61E6F1}"/>
    <cellStyle name="Normal 2 6 3 2 6" xfId="11293" xr:uid="{C71406D4-2EE7-47C6-A9ED-CDFC0EB0623D}"/>
    <cellStyle name="Normal 2 6 3 2 7" xfId="11294" xr:uid="{8E4AC721-97D6-4A21-9E84-40BFB0FEF424}"/>
    <cellStyle name="Normal 2 6 3 2 8" xfId="11295" xr:uid="{0F66F4CC-F497-4182-9D86-92F9A2FF3C85}"/>
    <cellStyle name="Normal 2 6 3 2 9" xfId="11296" xr:uid="{6CF5B326-983E-4A8A-A793-723D5864F031}"/>
    <cellStyle name="Normal 2 6 3 20" xfId="11297" xr:uid="{65A6DA77-E949-424C-8DBD-A0D9D10210AE}"/>
    <cellStyle name="Normal 2 6 3 21" xfId="11298" xr:uid="{5FC9915A-679E-4F11-A635-6ECCE11D212D}"/>
    <cellStyle name="Normal 2 6 3 22" xfId="11299" xr:uid="{3D245C7C-92A2-48B9-B4CB-2C79CF79994C}"/>
    <cellStyle name="Normal 2 6 3 23" xfId="11300" xr:uid="{55DF8FEA-C81E-4D69-AE52-2670B4861971}"/>
    <cellStyle name="Normal 2 6 3 24" xfId="11301" xr:uid="{53C1F9DA-3B1E-40F4-8347-7994EAAEB29D}"/>
    <cellStyle name="Normal 2 6 3 25" xfId="11302" xr:uid="{155A69E7-3E82-473B-8723-D2A97971A2EF}"/>
    <cellStyle name="Normal 2 6 3 26" xfId="11303" xr:uid="{4215A369-73E4-4E4C-A4ED-8AD406FF42DC}"/>
    <cellStyle name="Normal 2 6 3 27" xfId="11304" xr:uid="{F972578E-C758-40AF-ABC6-E2CC7DE5AE1A}"/>
    <cellStyle name="Normal 2 6 3 28" xfId="11305" xr:uid="{58D67C5C-E340-4488-8E16-77B522023436}"/>
    <cellStyle name="Normal 2 6 3 29" xfId="11306" xr:uid="{33EBDA09-FF3B-4003-878E-D6C9598734BE}"/>
    <cellStyle name="Normal 2 6 3 3" xfId="11307" xr:uid="{757DB467-C603-4225-B1D6-ED5BADFEDAD2}"/>
    <cellStyle name="Normal 2 6 3 30" xfId="11308" xr:uid="{F57962A5-97E6-45F3-B235-A96FC954B8A5}"/>
    <cellStyle name="Normal 2 6 3 31" xfId="11309" xr:uid="{BF329837-321C-485F-A1E5-42343656A305}"/>
    <cellStyle name="Normal 2 6 3 32" xfId="11310" xr:uid="{58657B0F-2744-4BAF-99C4-C6846A5EB0F8}"/>
    <cellStyle name="Normal 2 6 3 33" xfId="11311" xr:uid="{21C9E970-AA51-4E1D-BBE9-FC225894EB22}"/>
    <cellStyle name="Normal 2 6 3 34" xfId="11312" xr:uid="{F00FE2EA-284A-48F7-B970-393FCD1BFA16}"/>
    <cellStyle name="Normal 2 6 3 35" xfId="11313" xr:uid="{85DAE750-8EE8-440F-B032-C46A197C5804}"/>
    <cellStyle name="Normal 2 6 3 36" xfId="11314" xr:uid="{4786E622-1095-43B1-95AC-1CA184C225AB}"/>
    <cellStyle name="Normal 2 6 3 37" xfId="11315" xr:uid="{A0EF2963-8CCF-40FB-A716-365DA736FFFE}"/>
    <cellStyle name="Normal 2 6 3 38" xfId="11316" xr:uid="{DCE6C32B-2704-44F0-B89A-1E22C87A4313}"/>
    <cellStyle name="Normal 2 6 3 4" xfId="11317" xr:uid="{CF98905B-E7DF-4A19-8CBF-FFF9F19D5420}"/>
    <cellStyle name="Normal 2 6 3 5" xfId="11318" xr:uid="{8854309A-8DA8-4193-8F04-8EC2E9A9C832}"/>
    <cellStyle name="Normal 2 6 3 6" xfId="11319" xr:uid="{BC818916-D755-4778-A2E4-4B3AC845359F}"/>
    <cellStyle name="Normal 2 6 3 7" xfId="11320" xr:uid="{E6B3EBE9-7F17-425F-8CC6-16359F85570D}"/>
    <cellStyle name="Normal 2 6 3 8" xfId="11321" xr:uid="{247686C8-5342-4B26-B726-A899B7DFA9B9}"/>
    <cellStyle name="Normal 2 6 3 9" xfId="11322" xr:uid="{8083BBC9-F7F1-4846-8EA5-CBF78F9995F3}"/>
    <cellStyle name="Normal 2 6 30" xfId="11323" xr:uid="{29FB23D6-1344-4322-8E1D-B5F671E01E76}"/>
    <cellStyle name="Normal 2 6 31" xfId="11324" xr:uid="{B8496AD1-112E-4A4B-9E9C-EBE3673E288F}"/>
    <cellStyle name="Normal 2 6 32" xfId="11325" xr:uid="{E284D29C-8CBF-4AE8-B6AA-0F1D97661FFB}"/>
    <cellStyle name="Normal 2 6 33" xfId="11326" xr:uid="{2234A55E-E092-4A47-8A9D-DD7E6A273C7D}"/>
    <cellStyle name="Normal 2 6 34" xfId="11327" xr:uid="{85D6A3B6-DF69-4FE9-99C3-8451088FE22D}"/>
    <cellStyle name="Normal 2 6 35" xfId="11328" xr:uid="{0A0C5F06-FFF7-46C4-9A44-F57BF5441524}"/>
    <cellStyle name="Normal 2 6 36" xfId="11329" xr:uid="{CB81F12B-6428-4871-A9F6-94CB1D7A96B6}"/>
    <cellStyle name="Normal 2 6 37" xfId="11330" xr:uid="{4AFDF228-8007-4A15-B52A-09BB17166FB0}"/>
    <cellStyle name="Normal 2 6 38" xfId="11331" xr:uid="{2813471B-891F-4CC3-8FE7-A792EF37A947}"/>
    <cellStyle name="Normal 2 6 39" xfId="11332" xr:uid="{91D1F55D-5D56-4193-B237-FD692235D2AF}"/>
    <cellStyle name="Normal 2 6 4" xfId="11333" xr:uid="{D60D7573-AF53-40C0-A642-9B7CE495EEDA}"/>
    <cellStyle name="Normal 2 6 40" xfId="11334" xr:uid="{AA0AC33F-3ABD-442C-A350-7C77409D0679}"/>
    <cellStyle name="Normal 2 6 5" xfId="11335" xr:uid="{FAB37FD2-308F-4B4F-B742-F805A1D4F817}"/>
    <cellStyle name="Normal 2 6 6" xfId="11336" xr:uid="{B733ADC7-F913-401B-A096-0B54977EF589}"/>
    <cellStyle name="Normal 2 6 7" xfId="11337" xr:uid="{C99DF1C4-4910-4D59-8693-F91A725F6DAD}"/>
    <cellStyle name="Normal 2 6 8" xfId="11338" xr:uid="{7165DDBF-3B77-4FC3-AB73-00DC3DADD8CE}"/>
    <cellStyle name="Normal 2 6 9" xfId="11339" xr:uid="{C66651FD-B8B8-4F44-9DF7-19313D999EE7}"/>
    <cellStyle name="Normal 2 7" xfId="11340" xr:uid="{26CB620A-50EB-4B6F-A58D-B05496E365B8}"/>
    <cellStyle name="Normal 2 7 10" xfId="11341" xr:uid="{60D16075-70B4-4505-9ACA-4E9623E24ADF}"/>
    <cellStyle name="Normal 2 7 11" xfId="11342" xr:uid="{A6F7ABFF-7945-4A5F-A14C-6250565888DD}"/>
    <cellStyle name="Normal 2 7 12" xfId="11343" xr:uid="{BF0FBB9A-F941-46B7-8DB2-EB7679CEC120}"/>
    <cellStyle name="Normal 2 7 13" xfId="11344" xr:uid="{63CB84CE-3FD5-42A8-9826-49C5C6BB2B9A}"/>
    <cellStyle name="Normal 2 7 14" xfId="11345" xr:uid="{1970DE59-4CA0-4A25-A2BF-4FD1A8FD13C1}"/>
    <cellStyle name="Normal 2 7 15" xfId="11346" xr:uid="{B7DC83AB-9408-4C23-A30C-FF5A71ABCE7B}"/>
    <cellStyle name="Normal 2 7 16" xfId="11347" xr:uid="{53774370-2C77-48BF-80F1-B444B4FB36E5}"/>
    <cellStyle name="Normal 2 7 17" xfId="11348" xr:uid="{67E9ACE8-87AB-46E9-B4E8-57148BC4BCBC}"/>
    <cellStyle name="Normal 2 7 18" xfId="11349" xr:uid="{F7B22D14-38C0-45BC-AB1F-3E0781EA1B8E}"/>
    <cellStyle name="Normal 2 7 19" xfId="11350" xr:uid="{10B99465-C606-4920-BE82-7D43613F29E3}"/>
    <cellStyle name="Normal 2 7 2" xfId="11351" xr:uid="{9FCA2EC6-14ED-48BE-A94A-BC8745D8AA69}"/>
    <cellStyle name="Normal 2 7 2 10" xfId="11352" xr:uid="{0724F6BC-2FC0-47C1-9512-213947D1EDB2}"/>
    <cellStyle name="Normal 2 7 2 11" xfId="11353" xr:uid="{79CDF4B9-BFF7-44EB-AAC2-C24F34539662}"/>
    <cellStyle name="Normal 2 7 2 12" xfId="11354" xr:uid="{BE1DADB9-F186-4F16-A10F-8B5BE798193C}"/>
    <cellStyle name="Normal 2 7 2 13" xfId="11355" xr:uid="{2A349769-A201-42E1-BBE7-76C09D54476C}"/>
    <cellStyle name="Normal 2 7 2 14" xfId="11356" xr:uid="{6649B3ED-FDA6-4EF9-BDD8-10C9ADF0B2B3}"/>
    <cellStyle name="Normal 2 7 2 15" xfId="11357" xr:uid="{DB18B781-2C00-40A4-8797-5359869D5484}"/>
    <cellStyle name="Normal 2 7 2 16" xfId="11358" xr:uid="{69C5F824-EDA3-42DC-88AC-9737B730A641}"/>
    <cellStyle name="Normal 2 7 2 17" xfId="11359" xr:uid="{0E7133B8-8C92-425D-BC45-114C904E9074}"/>
    <cellStyle name="Normal 2 7 2 18" xfId="11360" xr:uid="{F78D6E75-F332-4463-8AB4-D5D6D035DC32}"/>
    <cellStyle name="Normal 2 7 2 19" xfId="11361" xr:uid="{5F5B7157-EA59-4E79-A98D-686F2A9CD543}"/>
    <cellStyle name="Normal 2 7 2 2" xfId="11362" xr:uid="{ED7379C5-9AB8-49C9-B151-9BAEE1852435}"/>
    <cellStyle name="Normal 2 7 2 2 10" xfId="11363" xr:uid="{58561363-9EA6-4A4E-BFAB-19E19CBABAA9}"/>
    <cellStyle name="Normal 2 7 2 2 11" xfId="11364" xr:uid="{A2FBC9E8-7A43-4A6B-8487-D36BFC437F22}"/>
    <cellStyle name="Normal 2 7 2 2 12" xfId="11365" xr:uid="{028CE028-E047-4171-9E55-FA54EF1A17DA}"/>
    <cellStyle name="Normal 2 7 2 2 13" xfId="11366" xr:uid="{ADDCEBAD-D2C7-4D02-95D3-422FDA8416E4}"/>
    <cellStyle name="Normal 2 7 2 2 14" xfId="11367" xr:uid="{2478877B-0850-4FBB-A61D-C9841F7DD05A}"/>
    <cellStyle name="Normal 2 7 2 2 15" xfId="11368" xr:uid="{29588B64-39F1-4505-A1F6-845BB5279151}"/>
    <cellStyle name="Normal 2 7 2 2 16" xfId="11369" xr:uid="{D69BB68A-B90C-402C-9955-1DBEACEE7B5B}"/>
    <cellStyle name="Normal 2 7 2 2 17" xfId="11370" xr:uid="{762C5FED-4C00-4D6D-A100-6EBE58A16172}"/>
    <cellStyle name="Normal 2 7 2 2 18" xfId="11371" xr:uid="{17E948B1-A00E-40AF-81E7-34F35D3CD97F}"/>
    <cellStyle name="Normal 2 7 2 2 19" xfId="11372" xr:uid="{2DE0383C-398A-44A6-9BD5-21CA67FEC353}"/>
    <cellStyle name="Normal 2 7 2 2 2" xfId="11373" xr:uid="{3199ED00-5136-44DD-973F-768255FA6DBA}"/>
    <cellStyle name="Normal 2 7 2 2 2 10" xfId="11374" xr:uid="{181BAD5C-2A8B-4EE9-A8B0-7C29E1F275E4}"/>
    <cellStyle name="Normal 2 7 2 2 2 11" xfId="11375" xr:uid="{82D51EE4-20E9-436E-8108-13F3AB89C470}"/>
    <cellStyle name="Normal 2 7 2 2 2 12" xfId="11376" xr:uid="{6A678BCB-69FF-4A9B-ABDE-083C6520358A}"/>
    <cellStyle name="Normal 2 7 2 2 2 13" xfId="11377" xr:uid="{C35DA4F8-D5B5-424D-99C8-C15C45A5400D}"/>
    <cellStyle name="Normal 2 7 2 2 2 14" xfId="11378" xr:uid="{73CD1EBA-7DFA-4F78-84AB-D358E073F0E4}"/>
    <cellStyle name="Normal 2 7 2 2 2 15" xfId="11379" xr:uid="{12744ACA-BDBD-41ED-B402-623992C1AA3B}"/>
    <cellStyle name="Normal 2 7 2 2 2 16" xfId="11380" xr:uid="{9B6B3B73-F07A-4108-AE4F-A9E6FB2C2553}"/>
    <cellStyle name="Normal 2 7 2 2 2 17" xfId="11381" xr:uid="{D68A67BF-EA63-4EB4-8FD4-4E49FC15A4C9}"/>
    <cellStyle name="Normal 2 7 2 2 2 18" xfId="11382" xr:uid="{7F11120D-B965-4906-9216-70B47ECABE82}"/>
    <cellStyle name="Normal 2 7 2 2 2 19" xfId="11383" xr:uid="{9C30BAB3-B827-41C3-B4BE-7B7751118893}"/>
    <cellStyle name="Normal 2 7 2 2 2 2" xfId="11384" xr:uid="{5A099F72-8E7F-4553-ADF8-4322551C3A1C}"/>
    <cellStyle name="Normal 2 7 2 2 2 20" xfId="11385" xr:uid="{D72A2562-E34B-4E0C-B372-2C01D449360C}"/>
    <cellStyle name="Normal 2 7 2 2 2 21" xfId="11386" xr:uid="{259D485E-BD70-41F7-A69E-E6F268E07E1D}"/>
    <cellStyle name="Normal 2 7 2 2 2 22" xfId="11387" xr:uid="{45FD904B-3325-406C-9631-AD517F752FF7}"/>
    <cellStyle name="Normal 2 7 2 2 2 23" xfId="11388" xr:uid="{EB05975A-C10C-41B6-8C8D-C810FC4186E2}"/>
    <cellStyle name="Normal 2 7 2 2 2 24" xfId="11389" xr:uid="{28DE6F20-FD4C-4703-B00F-59FC3140E720}"/>
    <cellStyle name="Normal 2 7 2 2 2 25" xfId="11390" xr:uid="{231E51A3-A10D-4FAD-80AC-F2607FD05561}"/>
    <cellStyle name="Normal 2 7 2 2 2 26" xfId="11391" xr:uid="{6EDCCD97-FEC2-45D0-BBB9-A85474BDE172}"/>
    <cellStyle name="Normal 2 7 2 2 2 27" xfId="11392" xr:uid="{F4C40864-0EB6-4828-A18D-C90F63B99B2C}"/>
    <cellStyle name="Normal 2 7 2 2 2 28" xfId="11393" xr:uid="{BC0056B6-2A3D-4E0D-A281-8696CBFAC488}"/>
    <cellStyle name="Normal 2 7 2 2 2 29" xfId="11394" xr:uid="{24377E97-CC49-4AD6-BDF6-E98F6473DA4C}"/>
    <cellStyle name="Normal 2 7 2 2 2 3" xfId="11395" xr:uid="{4C0BC9F5-6735-47B6-B71F-8B87112AAF96}"/>
    <cellStyle name="Normal 2 7 2 2 2 30" xfId="11396" xr:uid="{04DE534F-4D71-4646-842F-BDCE71CBA757}"/>
    <cellStyle name="Normal 2 7 2 2 2 31" xfId="11397" xr:uid="{EDAD2F1A-C08E-4F3E-A3E8-CB0AAF06F351}"/>
    <cellStyle name="Normal 2 7 2 2 2 32" xfId="11398" xr:uid="{B0843084-AEC3-48B2-B5E4-73247724D5BA}"/>
    <cellStyle name="Normal 2 7 2 2 2 33" xfId="11399" xr:uid="{C2BA9E3F-64E4-4DE0-A2CC-1B7CDBA0DE03}"/>
    <cellStyle name="Normal 2 7 2 2 2 34" xfId="11400" xr:uid="{7FD80E26-8C9D-4249-97F9-6A9A8EB3F0F4}"/>
    <cellStyle name="Normal 2 7 2 2 2 35" xfId="11401" xr:uid="{607F7BF9-C28A-46EE-B838-9412E9BBAE35}"/>
    <cellStyle name="Normal 2 7 2 2 2 36" xfId="11402" xr:uid="{D23FBA34-099E-4280-A353-A029638E58AA}"/>
    <cellStyle name="Normal 2 7 2 2 2 37" xfId="11403" xr:uid="{D172EDC2-A5A9-40B4-A681-EC5B2EE3BE47}"/>
    <cellStyle name="Normal 2 7 2 2 2 38" xfId="11404" xr:uid="{73C5318C-908A-4BA3-B04F-D915C0BBAF55}"/>
    <cellStyle name="Normal 2 7 2 2 2 4" xfId="11405" xr:uid="{E5626D07-30D6-46F6-81C4-A609F6260FDC}"/>
    <cellStyle name="Normal 2 7 2 2 2 5" xfId="11406" xr:uid="{ADF9D4CE-35B1-4155-8D14-E6A29A359562}"/>
    <cellStyle name="Normal 2 7 2 2 2 6" xfId="11407" xr:uid="{6143B37D-EA80-459D-9BA6-029BBB8FCE90}"/>
    <cellStyle name="Normal 2 7 2 2 2 7" xfId="11408" xr:uid="{914F3601-898A-41B5-B759-F2DF57F963AC}"/>
    <cellStyle name="Normal 2 7 2 2 2 8" xfId="11409" xr:uid="{3ED0F6F4-9586-4B4E-9DC3-17B521C699F9}"/>
    <cellStyle name="Normal 2 7 2 2 2 9" xfId="11410" xr:uid="{2BBE7E1D-051D-48C2-A10A-38843DE53538}"/>
    <cellStyle name="Normal 2 7 2 2 20" xfId="11411" xr:uid="{990049BB-B806-4B6F-A0D5-D4922A48E5EE}"/>
    <cellStyle name="Normal 2 7 2 2 21" xfId="11412" xr:uid="{F9797663-EB30-4392-8FE8-5C28214BBAC9}"/>
    <cellStyle name="Normal 2 7 2 2 22" xfId="11413" xr:uid="{37FDCD07-AE56-4E5C-91D8-CB9DC9B2CA9D}"/>
    <cellStyle name="Normal 2 7 2 2 23" xfId="11414" xr:uid="{D09A7B83-A336-4917-87C3-78D45D87C1FC}"/>
    <cellStyle name="Normal 2 7 2 2 24" xfId="11415" xr:uid="{2D480474-0DA0-4BEE-BDC1-BFF6D2C7B7A2}"/>
    <cellStyle name="Normal 2 7 2 2 25" xfId="11416" xr:uid="{AADDE895-AF35-42A3-939D-027324659693}"/>
    <cellStyle name="Normal 2 7 2 2 26" xfId="11417" xr:uid="{23682BA1-00D9-4212-BB0A-A21A5D44167A}"/>
    <cellStyle name="Normal 2 7 2 2 27" xfId="11418" xr:uid="{FE2D9267-E936-417B-9C3A-25004E7E1850}"/>
    <cellStyle name="Normal 2 7 2 2 28" xfId="11419" xr:uid="{FD5B3E40-8C0D-47DD-94D5-7D4A267C7C39}"/>
    <cellStyle name="Normal 2 7 2 2 29" xfId="11420" xr:uid="{AD5F79E9-9081-48C5-BF24-6A6F6D51A4F4}"/>
    <cellStyle name="Normal 2 7 2 2 3" xfId="11421" xr:uid="{F979CFED-5FDD-48F4-92BB-607F5500FF0E}"/>
    <cellStyle name="Normal 2 7 2 2 30" xfId="11422" xr:uid="{6FC18281-FAE8-4086-A836-FE9770272AD0}"/>
    <cellStyle name="Normal 2 7 2 2 31" xfId="11423" xr:uid="{6F7D9A62-ABF9-4698-AA21-C7E0A8AC5C27}"/>
    <cellStyle name="Normal 2 7 2 2 32" xfId="11424" xr:uid="{6DB889BA-B5E4-4812-945B-D47E77F81EC4}"/>
    <cellStyle name="Normal 2 7 2 2 33" xfId="11425" xr:uid="{8594049E-CEA8-44CB-A076-0BFC3A215802}"/>
    <cellStyle name="Normal 2 7 2 2 34" xfId="11426" xr:uid="{ADFDB846-6C30-4AD2-BC58-0218E57F082F}"/>
    <cellStyle name="Normal 2 7 2 2 35" xfId="11427" xr:uid="{124687D3-65A8-4985-B6E4-294A2F2EFE7D}"/>
    <cellStyle name="Normal 2 7 2 2 36" xfId="11428" xr:uid="{EDC80750-2679-4B2B-8852-6257FD018D3A}"/>
    <cellStyle name="Normal 2 7 2 2 37" xfId="11429" xr:uid="{5855566B-849E-4DD3-B3DF-D5379D009B95}"/>
    <cellStyle name="Normal 2 7 2 2 38" xfId="11430" xr:uid="{090A315D-1804-4329-9B6C-0E86EC22EAC4}"/>
    <cellStyle name="Normal 2 7 2 2 4" xfId="11431" xr:uid="{DA0AEE56-61A4-48A7-BC6F-69A4FF40DE81}"/>
    <cellStyle name="Normal 2 7 2 2 5" xfId="11432" xr:uid="{3F678BB7-B228-41C1-A97B-8CCCFB4200D3}"/>
    <cellStyle name="Normal 2 7 2 2 6" xfId="11433" xr:uid="{2FB095F5-FB79-45F1-83F4-8A99B727138E}"/>
    <cellStyle name="Normal 2 7 2 2 7" xfId="11434" xr:uid="{DB160A7D-5129-48AA-A506-1A3CEAD3AAEA}"/>
    <cellStyle name="Normal 2 7 2 2 8" xfId="11435" xr:uid="{12DB0F05-FEE2-43D5-A5BE-F024E1CB24ED}"/>
    <cellStyle name="Normal 2 7 2 2 9" xfId="11436" xr:uid="{7FCF180A-E7D2-4035-9956-77AD416C13C8}"/>
    <cellStyle name="Normal 2 7 2 20" xfId="11437" xr:uid="{DB199C22-685D-4AC0-BBC7-1B941086678B}"/>
    <cellStyle name="Normal 2 7 2 21" xfId="11438" xr:uid="{042364FA-5ADA-4530-8F01-4E631AB57A64}"/>
    <cellStyle name="Normal 2 7 2 22" xfId="11439" xr:uid="{D1C387D7-5F03-4817-AA95-10D43D6DA2C7}"/>
    <cellStyle name="Normal 2 7 2 23" xfId="11440" xr:uid="{295DB1A4-7CF1-44F3-A073-FFF0A2A396C5}"/>
    <cellStyle name="Normal 2 7 2 24" xfId="11441" xr:uid="{87D42270-63BF-4E5F-8304-4C1DA841F70D}"/>
    <cellStyle name="Normal 2 7 2 25" xfId="11442" xr:uid="{8824CA8E-A35D-4ACE-A2AE-81A2FBE1FEB4}"/>
    <cellStyle name="Normal 2 7 2 26" xfId="11443" xr:uid="{60D12EB3-B3C5-40F7-9436-CB0FC5363102}"/>
    <cellStyle name="Normal 2 7 2 27" xfId="11444" xr:uid="{D6C18954-A324-4466-BF20-AB8A088208AE}"/>
    <cellStyle name="Normal 2 7 2 28" xfId="11445" xr:uid="{56DAA6E9-54DD-49AD-92D2-60E9F86FA16C}"/>
    <cellStyle name="Normal 2 7 2 29" xfId="11446" xr:uid="{5CC17532-371A-408E-80B9-A875290D6C07}"/>
    <cellStyle name="Normal 2 7 2 3" xfId="11447" xr:uid="{6499A470-0842-4A13-8BB9-BDAC7ABDEE62}"/>
    <cellStyle name="Normal 2 7 2 30" xfId="11448" xr:uid="{1325C7EB-A3D5-414A-867B-253694749BFE}"/>
    <cellStyle name="Normal 2 7 2 31" xfId="11449" xr:uid="{E2A6C0E2-1EF9-4AC7-82CC-96D8F2BEC502}"/>
    <cellStyle name="Normal 2 7 2 32" xfId="11450" xr:uid="{4D4630F5-FDC0-45D8-AF5E-E6085879EA31}"/>
    <cellStyle name="Normal 2 7 2 33" xfId="11451" xr:uid="{A7D5E6F2-662E-4E0C-8F8F-4A3A7002ABA6}"/>
    <cellStyle name="Normal 2 7 2 34" xfId="11452" xr:uid="{F1554397-E88D-4052-8722-AE7333A8FE33}"/>
    <cellStyle name="Normal 2 7 2 35" xfId="11453" xr:uid="{65DBE6E1-5BA0-43BD-BA97-6278F2D37259}"/>
    <cellStyle name="Normal 2 7 2 36" xfId="11454" xr:uid="{1F8F430E-0A15-4102-9FE4-88C77F590C5E}"/>
    <cellStyle name="Normal 2 7 2 37" xfId="11455" xr:uid="{2D4E4ECF-E0B0-4E67-943B-DF49B6E82B40}"/>
    <cellStyle name="Normal 2 7 2 38" xfId="11456" xr:uid="{B8D4010D-20AE-41FC-8864-A26C506A3DFB}"/>
    <cellStyle name="Normal 2 7 2 39" xfId="11457" xr:uid="{B79D9BA8-6536-4A25-8B5C-448E917D8EFB}"/>
    <cellStyle name="Normal 2 7 2 4" xfId="11458" xr:uid="{66BDC91C-13E2-40EC-A663-E872B15D326F}"/>
    <cellStyle name="Normal 2 7 2 40" xfId="11459" xr:uid="{926D6839-287B-449B-9D57-3A54B6B4BCC3}"/>
    <cellStyle name="Normal 2 7 2 5" xfId="11460" xr:uid="{83D937DE-41D1-46F3-886A-00C945EDE46B}"/>
    <cellStyle name="Normal 2 7 2 6" xfId="11461" xr:uid="{44367DE3-1C72-473C-BAE3-38BA06E0B8F6}"/>
    <cellStyle name="Normal 2 7 2 7" xfId="11462" xr:uid="{A8DE2E72-D70F-4E64-AD5F-6EF93CB3FE23}"/>
    <cellStyle name="Normal 2 7 2 8" xfId="11463" xr:uid="{7A0F3B0E-3802-425B-932A-AEFDDAC7CA3E}"/>
    <cellStyle name="Normal 2 7 2 9" xfId="11464" xr:uid="{89AFB09E-D7FB-41F0-8282-D4F283291DEE}"/>
    <cellStyle name="Normal 2 7 20" xfId="11465" xr:uid="{8B8DA8FF-01DD-44D0-BFF8-4AA9D9687D0E}"/>
    <cellStyle name="Normal 2 7 21" xfId="11466" xr:uid="{7005E170-102F-4289-8468-53454DFE0A9A}"/>
    <cellStyle name="Normal 2 7 22" xfId="11467" xr:uid="{D8A448A0-A491-40E4-B289-BEE8F25B386A}"/>
    <cellStyle name="Normal 2 7 23" xfId="11468" xr:uid="{FAB0A7CF-568F-444A-A884-751F44007178}"/>
    <cellStyle name="Normal 2 7 24" xfId="11469" xr:uid="{6FB3651F-9AE5-40BE-9ECA-8B76C6FD6C4F}"/>
    <cellStyle name="Normal 2 7 25" xfId="11470" xr:uid="{7285E812-D1C9-447B-A9B9-FB0A4AB75A83}"/>
    <cellStyle name="Normal 2 7 26" xfId="11471" xr:uid="{10DB7BC6-7389-4FFC-ADA5-AC592651D590}"/>
    <cellStyle name="Normal 2 7 27" xfId="11472" xr:uid="{A8DCE494-7FD6-4157-A3B5-4D51909DB429}"/>
    <cellStyle name="Normal 2 7 28" xfId="11473" xr:uid="{6AB28731-F837-42A4-9ACC-6ADA57B18F5D}"/>
    <cellStyle name="Normal 2 7 29" xfId="11474" xr:uid="{0311004C-7FFF-4544-BCA2-AF439DA03C6A}"/>
    <cellStyle name="Normal 2 7 3" xfId="11475" xr:uid="{11F0EE81-D4C6-4D06-9254-D0D437D2C912}"/>
    <cellStyle name="Normal 2 7 3 10" xfId="11476" xr:uid="{BADC045B-371E-40EB-81CA-4BCD6C8AC24F}"/>
    <cellStyle name="Normal 2 7 3 11" xfId="11477" xr:uid="{97477067-0ACC-4405-B334-3A35C7055FA9}"/>
    <cellStyle name="Normal 2 7 3 12" xfId="11478" xr:uid="{BFF6CB68-2F08-4350-B9D5-B50C1F35D72D}"/>
    <cellStyle name="Normal 2 7 3 13" xfId="11479" xr:uid="{B408EA1B-0004-4519-9340-D740ADDD3BFC}"/>
    <cellStyle name="Normal 2 7 3 14" xfId="11480" xr:uid="{D25D2977-98F9-415C-A1DD-2224DACD0825}"/>
    <cellStyle name="Normal 2 7 3 15" xfId="11481" xr:uid="{743309E7-5934-4CFE-BF8B-0F42AC710721}"/>
    <cellStyle name="Normal 2 7 3 16" xfId="11482" xr:uid="{6B66F426-4E76-47A6-8CD8-5E4DD75D888C}"/>
    <cellStyle name="Normal 2 7 3 17" xfId="11483" xr:uid="{4A2F8B3F-1DDD-4D4E-A966-BCB9B447343A}"/>
    <cellStyle name="Normal 2 7 3 18" xfId="11484" xr:uid="{F7ACF9DB-7431-45DA-9D65-FBB279B6AFD3}"/>
    <cellStyle name="Normal 2 7 3 19" xfId="11485" xr:uid="{0053F9E5-AFFD-4582-AF99-354B5A95429F}"/>
    <cellStyle name="Normal 2 7 3 2" xfId="11486" xr:uid="{0B5D8FDA-7EF9-41C5-B387-A7B6B3755069}"/>
    <cellStyle name="Normal 2 7 3 2 10" xfId="11487" xr:uid="{A32A8309-0478-4EFA-8909-2C45A0EBEB23}"/>
    <cellStyle name="Normal 2 7 3 2 11" xfId="11488" xr:uid="{FFBCFBB0-BE64-41E5-BC11-97D064060794}"/>
    <cellStyle name="Normal 2 7 3 2 12" xfId="11489" xr:uid="{26BFC20E-C9E6-41F4-9547-A32151AF68AA}"/>
    <cellStyle name="Normal 2 7 3 2 13" xfId="11490" xr:uid="{F6FB5012-1490-436A-9C36-38C495709D65}"/>
    <cellStyle name="Normal 2 7 3 2 14" xfId="11491" xr:uid="{FA96ACF4-8A35-43E5-AD64-7FC8F375486E}"/>
    <cellStyle name="Normal 2 7 3 2 15" xfId="11492" xr:uid="{FC56A338-09AC-41A4-8987-74A5DB1C7E40}"/>
    <cellStyle name="Normal 2 7 3 2 16" xfId="11493" xr:uid="{487D4B67-E7E3-4436-99B2-4BD32FFC9B3F}"/>
    <cellStyle name="Normal 2 7 3 2 17" xfId="11494" xr:uid="{B8E97E9D-A4AB-4C64-87DE-0164E73A1B2D}"/>
    <cellStyle name="Normal 2 7 3 2 18" xfId="11495" xr:uid="{19D26ED2-DBAA-43BE-B86D-216A0EB80975}"/>
    <cellStyle name="Normal 2 7 3 2 19" xfId="11496" xr:uid="{1FC15C60-289C-4D14-84A4-AED3C887BF3A}"/>
    <cellStyle name="Normal 2 7 3 2 2" xfId="11497" xr:uid="{FE918151-80E3-4010-9404-15D5702D6B58}"/>
    <cellStyle name="Normal 2 7 3 2 20" xfId="11498" xr:uid="{C2B5C8FB-0B5C-4588-83DC-69E18F89CC21}"/>
    <cellStyle name="Normal 2 7 3 2 21" xfId="11499" xr:uid="{702C0447-F180-4EFB-B861-A85BFD5FB814}"/>
    <cellStyle name="Normal 2 7 3 2 22" xfId="11500" xr:uid="{F4542ABE-8BBE-4B46-BB42-1FC17F84611B}"/>
    <cellStyle name="Normal 2 7 3 2 23" xfId="11501" xr:uid="{C3C6B866-A7C6-491F-B7FB-DD73E9C9D6CA}"/>
    <cellStyle name="Normal 2 7 3 2 24" xfId="11502" xr:uid="{45D812DF-6820-4F1E-A40B-57E5D301F986}"/>
    <cellStyle name="Normal 2 7 3 2 25" xfId="11503" xr:uid="{17123588-63CE-45FC-9D23-48F9BA009C99}"/>
    <cellStyle name="Normal 2 7 3 2 26" xfId="11504" xr:uid="{256C0629-E2CC-42C1-AD6B-3FCDCA9A5A8B}"/>
    <cellStyle name="Normal 2 7 3 2 27" xfId="11505" xr:uid="{7C57410A-03A8-40F2-A993-03D8658B0922}"/>
    <cellStyle name="Normal 2 7 3 2 28" xfId="11506" xr:uid="{059DDC7B-58F5-4019-A35B-AFAA76BDE36D}"/>
    <cellStyle name="Normal 2 7 3 2 29" xfId="11507" xr:uid="{3B138EB1-2200-4147-BB6B-9A47A133B39D}"/>
    <cellStyle name="Normal 2 7 3 2 3" xfId="11508" xr:uid="{CF07B275-D1D7-47D8-8C8C-8760B5AF091B}"/>
    <cellStyle name="Normal 2 7 3 2 30" xfId="11509" xr:uid="{37A6BD87-299B-4C6A-8257-542F29614D4B}"/>
    <cellStyle name="Normal 2 7 3 2 31" xfId="11510" xr:uid="{992FF7D4-6A49-4C19-B720-98EA4223F26D}"/>
    <cellStyle name="Normal 2 7 3 2 32" xfId="11511" xr:uid="{47CB498D-96C6-40F7-94CF-3D7ED0E973B7}"/>
    <cellStyle name="Normal 2 7 3 2 33" xfId="11512" xr:uid="{DE8CECD1-25D6-4B55-92E8-8F7B28C882C5}"/>
    <cellStyle name="Normal 2 7 3 2 34" xfId="11513" xr:uid="{169A1283-4D09-4DD9-9C7E-4CD7F3A5E320}"/>
    <cellStyle name="Normal 2 7 3 2 35" xfId="11514" xr:uid="{2020D702-5114-494A-AD94-52F710ECD106}"/>
    <cellStyle name="Normal 2 7 3 2 36" xfId="11515" xr:uid="{C1E90E8A-2CEA-4B77-8E39-02FFD2D804B9}"/>
    <cellStyle name="Normal 2 7 3 2 37" xfId="11516" xr:uid="{D467AD80-6D43-4189-BF22-6FCADC86CDA0}"/>
    <cellStyle name="Normal 2 7 3 2 38" xfId="11517" xr:uid="{AEC66DC6-3E34-4853-A22A-B3AE09D81E8B}"/>
    <cellStyle name="Normal 2 7 3 2 4" xfId="11518" xr:uid="{D245F348-C4CD-48E7-9E81-75F23C70BAF5}"/>
    <cellStyle name="Normal 2 7 3 2 5" xfId="11519" xr:uid="{18991E2F-6339-4692-9442-D2438F23D53E}"/>
    <cellStyle name="Normal 2 7 3 2 6" xfId="11520" xr:uid="{4D0F2636-22BC-40B6-8530-35C908D972DE}"/>
    <cellStyle name="Normal 2 7 3 2 7" xfId="11521" xr:uid="{4F786CE1-DA18-49BC-86E5-CCA123BA40C8}"/>
    <cellStyle name="Normal 2 7 3 2 8" xfId="11522" xr:uid="{D18F51C6-8E45-4402-9EDB-85FCC0C63B1B}"/>
    <cellStyle name="Normal 2 7 3 2 9" xfId="11523" xr:uid="{595958C0-C92D-4E0B-8971-D2D1B10E0B4E}"/>
    <cellStyle name="Normal 2 7 3 20" xfId="11524" xr:uid="{28160CE2-C395-4706-9654-231BC0EB88E2}"/>
    <cellStyle name="Normal 2 7 3 21" xfId="11525" xr:uid="{A94DA1C8-5AE2-4783-A518-ECBD3FBE9CC2}"/>
    <cellStyle name="Normal 2 7 3 22" xfId="11526" xr:uid="{B3E60BEE-D39E-4F6C-8570-9E21EE6A4323}"/>
    <cellStyle name="Normal 2 7 3 23" xfId="11527" xr:uid="{3F67742F-469E-4C9B-A9E5-A00156AE8567}"/>
    <cellStyle name="Normal 2 7 3 24" xfId="11528" xr:uid="{53CD432A-F2CE-47A7-8D5E-EF7AAA6F7279}"/>
    <cellStyle name="Normal 2 7 3 25" xfId="11529" xr:uid="{8EA7BEFA-B7BE-45EF-87D1-ACFDF5A33C65}"/>
    <cellStyle name="Normal 2 7 3 26" xfId="11530" xr:uid="{0C635E8E-2A1E-4C39-8C3E-7A87DAD00DC0}"/>
    <cellStyle name="Normal 2 7 3 27" xfId="11531" xr:uid="{2AE3C39E-833C-40FC-A54C-F028E7E74C19}"/>
    <cellStyle name="Normal 2 7 3 28" xfId="11532" xr:uid="{9771C34B-6AA6-437B-BD02-2ED900D928AD}"/>
    <cellStyle name="Normal 2 7 3 29" xfId="11533" xr:uid="{3EC3E3BE-F73A-4427-863A-49F18185B5C0}"/>
    <cellStyle name="Normal 2 7 3 3" xfId="11534" xr:uid="{41C10C1E-D908-4022-B9BB-DA91DF2A245C}"/>
    <cellStyle name="Normal 2 7 3 30" xfId="11535" xr:uid="{2D7A9A6B-7727-4CBB-9929-55575EDD0F14}"/>
    <cellStyle name="Normal 2 7 3 31" xfId="11536" xr:uid="{2F76AA42-644D-41B1-A5C5-E50D3D8EA57E}"/>
    <cellStyle name="Normal 2 7 3 32" xfId="11537" xr:uid="{E842F266-2078-427E-96DE-C0C6213D06A0}"/>
    <cellStyle name="Normal 2 7 3 33" xfId="11538" xr:uid="{E19614CE-E4F9-4181-ABC6-600C8A9713EB}"/>
    <cellStyle name="Normal 2 7 3 34" xfId="11539" xr:uid="{C810B55D-EFDD-4756-AD37-5740B9F2DE7E}"/>
    <cellStyle name="Normal 2 7 3 35" xfId="11540" xr:uid="{13148CC2-0F2F-40C5-B1E1-8A68BADC39A1}"/>
    <cellStyle name="Normal 2 7 3 36" xfId="11541" xr:uid="{4E2039BA-61B4-4EB8-B445-050EC03E9E01}"/>
    <cellStyle name="Normal 2 7 3 37" xfId="11542" xr:uid="{56755C8E-710A-4E84-A576-4F944F82DD41}"/>
    <cellStyle name="Normal 2 7 3 38" xfId="11543" xr:uid="{D56E29CF-FCCE-473E-BBC3-7E633B53BDAA}"/>
    <cellStyle name="Normal 2 7 3 4" xfId="11544" xr:uid="{A39D8F20-7E66-4553-A15C-4895072C64C6}"/>
    <cellStyle name="Normal 2 7 3 5" xfId="11545" xr:uid="{51175823-71C8-496C-87CF-675B0CF2D78D}"/>
    <cellStyle name="Normal 2 7 3 6" xfId="11546" xr:uid="{52038EED-4062-4F68-9FDA-5C4BD5932D34}"/>
    <cellStyle name="Normal 2 7 3 7" xfId="11547" xr:uid="{176A2A38-6FE7-44C4-97FF-DCA0A3273CB5}"/>
    <cellStyle name="Normal 2 7 3 8" xfId="11548" xr:uid="{4273DA85-2279-4A30-8989-D79EB084D7D6}"/>
    <cellStyle name="Normal 2 7 3 9" xfId="11549" xr:uid="{542D1E5A-861C-4FB3-A8E1-E2801413BAEF}"/>
    <cellStyle name="Normal 2 7 30" xfId="11550" xr:uid="{A16B1CC9-4969-4A12-B796-F21B65BD131E}"/>
    <cellStyle name="Normal 2 7 31" xfId="11551" xr:uid="{21D70ABC-5C1B-4DFB-BC3F-5AF8FE6959E9}"/>
    <cellStyle name="Normal 2 7 32" xfId="11552" xr:uid="{43821822-25E1-4212-BBD8-6B68CD4F00F4}"/>
    <cellStyle name="Normal 2 7 33" xfId="11553" xr:uid="{45EC82A0-0CDA-435F-A344-1400267A9889}"/>
    <cellStyle name="Normal 2 7 34" xfId="11554" xr:uid="{E2265E7C-9C7C-4D9B-A989-DB89C1529ABD}"/>
    <cellStyle name="Normal 2 7 35" xfId="11555" xr:uid="{773C1472-1271-43A9-A329-64C763ABF264}"/>
    <cellStyle name="Normal 2 7 36" xfId="11556" xr:uid="{E304BC75-20F6-4701-A8E2-BE37F43D6BB7}"/>
    <cellStyle name="Normal 2 7 37" xfId="11557" xr:uid="{4B15888C-8C31-40EE-A58B-3C46EDCA9065}"/>
    <cellStyle name="Normal 2 7 38" xfId="11558" xr:uid="{80D23CE9-27F6-4D98-893C-ED675C1B5C71}"/>
    <cellStyle name="Normal 2 7 39" xfId="11559" xr:uid="{E8498259-5926-4912-B8CF-A855E44EB2D3}"/>
    <cellStyle name="Normal 2 7 4" xfId="11560" xr:uid="{9A0637D2-05F6-48E9-979E-B88748478798}"/>
    <cellStyle name="Normal 2 7 40" xfId="11561" xr:uid="{7C84727F-31E9-400D-AD67-A2B2FE33DDFA}"/>
    <cellStyle name="Normal 2 7 5" xfId="11562" xr:uid="{6D9EDC43-EEB2-448C-924C-E909FE473638}"/>
    <cellStyle name="Normal 2 7 6" xfId="11563" xr:uid="{854ECFB0-E80F-4308-A814-8F4D8B52548F}"/>
    <cellStyle name="Normal 2 7 7" xfId="11564" xr:uid="{371D4F66-6684-4984-A2E5-1CE93D4128BF}"/>
    <cellStyle name="Normal 2 7 8" xfId="11565" xr:uid="{E481C07A-921D-4259-B2EE-7FDA3E567013}"/>
    <cellStyle name="Normal 2 7 9" xfId="11566" xr:uid="{C9C1F5F1-6ED9-486A-B7F4-2FF94E065801}"/>
    <cellStyle name="Normal 2 8" xfId="11567" xr:uid="{EAB5E8C5-DC8F-4373-BFE1-2BA4001C14A3}"/>
    <cellStyle name="Normal 2 8 10" xfId="11568" xr:uid="{D7465DA2-470B-4FAF-98FC-D50FE5B540A3}"/>
    <cellStyle name="Normal 2 8 11" xfId="11569" xr:uid="{4E432B66-7CED-430F-AA1A-B498F56AD5DD}"/>
    <cellStyle name="Normal 2 8 12" xfId="11570" xr:uid="{595A38A8-20A4-41BB-AF7C-B0B3F8CEC9DD}"/>
    <cellStyle name="Normal 2 8 13" xfId="11571" xr:uid="{2CA29A53-C1BF-4DAF-8029-98239237634A}"/>
    <cellStyle name="Normal 2 8 14" xfId="11572" xr:uid="{23314099-B2AD-4180-95AD-4FF793FA429D}"/>
    <cellStyle name="Normal 2 8 15" xfId="11573" xr:uid="{13E5F40F-E066-4075-8EA7-7F28D6E65EED}"/>
    <cellStyle name="Normal 2 8 16" xfId="11574" xr:uid="{4B24487E-4336-495A-A39E-882751C46C5F}"/>
    <cellStyle name="Normal 2 8 17" xfId="11575" xr:uid="{3712DB61-DF3B-4EB8-984C-6C70FF1BC42B}"/>
    <cellStyle name="Normal 2 8 18" xfId="11576" xr:uid="{ACA5DED9-67E0-450A-9D7B-2187FD9AF8CF}"/>
    <cellStyle name="Normal 2 8 19" xfId="11577" xr:uid="{6FB54CCC-4C6F-48D4-9B40-7198DF536E9F}"/>
    <cellStyle name="Normal 2 8 2" xfId="11578" xr:uid="{484E4BF2-E4F8-412C-9DEB-B6B6F5560BF3}"/>
    <cellStyle name="Normal 2 8 2 10" xfId="11579" xr:uid="{7974F7D4-BE14-4850-8ED3-F1EA6D8930A2}"/>
    <cellStyle name="Normal 2 8 2 11" xfId="11580" xr:uid="{C0999117-EC4F-43F3-A765-F90CB5B07DE1}"/>
    <cellStyle name="Normal 2 8 2 12" xfId="11581" xr:uid="{3E5B512D-6DA3-421B-BDDF-AB4124490919}"/>
    <cellStyle name="Normal 2 8 2 13" xfId="11582" xr:uid="{71B595C7-50B5-4D22-BDC0-A62AC5762409}"/>
    <cellStyle name="Normal 2 8 2 14" xfId="11583" xr:uid="{E06DEFBB-C9B0-4C42-8EFD-CE6B291D1322}"/>
    <cellStyle name="Normal 2 8 2 15" xfId="11584" xr:uid="{C073ECE3-1C75-480E-B24A-2CAFF2F67A95}"/>
    <cellStyle name="Normal 2 8 2 16" xfId="11585" xr:uid="{BB020D70-B1D2-4EA8-93DA-8147C0ACC424}"/>
    <cellStyle name="Normal 2 8 2 17" xfId="11586" xr:uid="{E4F59382-7100-48F7-B38B-31F97C31B583}"/>
    <cellStyle name="Normal 2 8 2 18" xfId="11587" xr:uid="{C5A415B7-58F3-4DEF-91DD-71D9DC0069F7}"/>
    <cellStyle name="Normal 2 8 2 19" xfId="11588" xr:uid="{BDFD8BDD-B00F-4543-ADF1-DD90CB5BE083}"/>
    <cellStyle name="Normal 2 8 2 2" xfId="11589" xr:uid="{5421635F-307D-4EB4-80DD-5ED50D99186A}"/>
    <cellStyle name="Normal 2 8 2 2 10" xfId="11590" xr:uid="{D116146D-E280-4A20-96DB-76F1B66BBD02}"/>
    <cellStyle name="Normal 2 8 2 2 11" xfId="11591" xr:uid="{74033240-6810-417F-B585-0DD90E2D156C}"/>
    <cellStyle name="Normal 2 8 2 2 12" xfId="11592" xr:uid="{B07C3F3C-BE22-4324-A311-7071D6F3DA6B}"/>
    <cellStyle name="Normal 2 8 2 2 13" xfId="11593" xr:uid="{61BCB580-13E8-4B83-BBDF-36FA1777ED91}"/>
    <cellStyle name="Normal 2 8 2 2 14" xfId="11594" xr:uid="{80F85CDB-BE0A-404C-AE13-C18FF51F6D9C}"/>
    <cellStyle name="Normal 2 8 2 2 15" xfId="11595" xr:uid="{2E9998EB-BE61-47B1-BEE7-65031CA988A1}"/>
    <cellStyle name="Normal 2 8 2 2 16" xfId="11596" xr:uid="{039198FF-B31A-467C-9CDC-563614DBBB6E}"/>
    <cellStyle name="Normal 2 8 2 2 17" xfId="11597" xr:uid="{16ABC59B-D5C1-4CCC-982E-B5173F3B7C0C}"/>
    <cellStyle name="Normal 2 8 2 2 18" xfId="11598" xr:uid="{1C62F749-1290-4B54-B53F-87353A843C83}"/>
    <cellStyle name="Normal 2 8 2 2 19" xfId="11599" xr:uid="{76E8C9EE-40BE-4451-9E3C-F85FB33E8F74}"/>
    <cellStyle name="Normal 2 8 2 2 2" xfId="11600" xr:uid="{8EA43ADE-BDEE-4986-9E2B-D843D5D02FF8}"/>
    <cellStyle name="Normal 2 8 2 2 2 10" xfId="11601" xr:uid="{D88810CE-2A1B-4EB8-AC47-BF1BADB1E710}"/>
    <cellStyle name="Normal 2 8 2 2 2 11" xfId="11602" xr:uid="{899426AF-F310-45AE-AC96-38CFAB4CB433}"/>
    <cellStyle name="Normal 2 8 2 2 2 12" xfId="11603" xr:uid="{EDA5F281-B66A-491A-A68B-EE23700B3009}"/>
    <cellStyle name="Normal 2 8 2 2 2 13" xfId="11604" xr:uid="{8D3FF42F-F9C2-43EC-A32B-76FD88F8E001}"/>
    <cellStyle name="Normal 2 8 2 2 2 14" xfId="11605" xr:uid="{CBC784C5-FC98-4429-8A60-D505A9C53FE0}"/>
    <cellStyle name="Normal 2 8 2 2 2 15" xfId="11606" xr:uid="{3E3961F9-427B-40D5-BFD7-1AE73F6AE456}"/>
    <cellStyle name="Normal 2 8 2 2 2 16" xfId="11607" xr:uid="{50B36415-20B6-47F8-AB84-36AD1FB42236}"/>
    <cellStyle name="Normal 2 8 2 2 2 17" xfId="11608" xr:uid="{C7CB580C-3417-46D9-9200-78010A4A6631}"/>
    <cellStyle name="Normal 2 8 2 2 2 18" xfId="11609" xr:uid="{58776BFF-2F3B-4CA2-AA86-B5C19DD66630}"/>
    <cellStyle name="Normal 2 8 2 2 2 19" xfId="11610" xr:uid="{40D9EE13-1A0B-4D3D-B6EE-A9D6D4DB5CEF}"/>
    <cellStyle name="Normal 2 8 2 2 2 2" xfId="11611" xr:uid="{77E18307-95F6-4F4F-8676-A6EF58C7613C}"/>
    <cellStyle name="Normal 2 8 2 2 2 20" xfId="11612" xr:uid="{512BF62D-1676-47B6-BF72-8339BC12BA71}"/>
    <cellStyle name="Normal 2 8 2 2 2 21" xfId="11613" xr:uid="{27804B82-4095-4CF7-A6EB-8EA40FAC27A8}"/>
    <cellStyle name="Normal 2 8 2 2 2 22" xfId="11614" xr:uid="{A943A716-C797-4771-9E4D-805079ACC81F}"/>
    <cellStyle name="Normal 2 8 2 2 2 23" xfId="11615" xr:uid="{E2B31B6C-3F78-4D95-AC4A-757B09E25441}"/>
    <cellStyle name="Normal 2 8 2 2 2 24" xfId="11616" xr:uid="{1B63B1BC-EF3D-4626-88B3-D1AF526CED4D}"/>
    <cellStyle name="Normal 2 8 2 2 2 25" xfId="11617" xr:uid="{2D2E0F25-CB99-43B5-A3C5-FEC1700E18DD}"/>
    <cellStyle name="Normal 2 8 2 2 2 26" xfId="11618" xr:uid="{CBDAAE0D-0725-4159-A7D2-D53D2070E382}"/>
    <cellStyle name="Normal 2 8 2 2 2 27" xfId="11619" xr:uid="{FC0DD559-CE34-4208-95B6-E2B4DA4B66D1}"/>
    <cellStyle name="Normal 2 8 2 2 2 28" xfId="11620" xr:uid="{DDF7993D-B73A-4AC2-B5A8-EED6653FB413}"/>
    <cellStyle name="Normal 2 8 2 2 2 29" xfId="11621" xr:uid="{40298B90-237C-478E-B359-A2618B9A91FD}"/>
    <cellStyle name="Normal 2 8 2 2 2 3" xfId="11622" xr:uid="{CB15FC24-89A4-449D-BE64-5D0AAC0019B5}"/>
    <cellStyle name="Normal 2 8 2 2 2 30" xfId="11623" xr:uid="{80ED4A03-FBA6-4F97-B253-C344733EFA08}"/>
    <cellStyle name="Normal 2 8 2 2 2 31" xfId="11624" xr:uid="{F8F0DD4C-E482-40B1-B1AF-9187B85F6817}"/>
    <cellStyle name="Normal 2 8 2 2 2 32" xfId="11625" xr:uid="{3D81665B-2BD7-451C-AE86-266EC6217C66}"/>
    <cellStyle name="Normal 2 8 2 2 2 33" xfId="11626" xr:uid="{5EEEEE78-1C58-4080-8703-EB13A4077E7B}"/>
    <cellStyle name="Normal 2 8 2 2 2 34" xfId="11627" xr:uid="{EB39C01C-A4DF-4EB5-9543-941959E56393}"/>
    <cellStyle name="Normal 2 8 2 2 2 35" xfId="11628" xr:uid="{99261790-6B0E-4D1E-B194-A33D5F5F308E}"/>
    <cellStyle name="Normal 2 8 2 2 2 36" xfId="11629" xr:uid="{684DBDD8-E631-4B67-9AD5-481F16968138}"/>
    <cellStyle name="Normal 2 8 2 2 2 37" xfId="11630" xr:uid="{C1E09155-F0D7-4D12-AB3E-309006E305CF}"/>
    <cellStyle name="Normal 2 8 2 2 2 38" xfId="11631" xr:uid="{D837A0AF-4A0E-41E6-A117-589AAEAB3F91}"/>
    <cellStyle name="Normal 2 8 2 2 2 4" xfId="11632" xr:uid="{AC44018E-BBEC-42D2-942A-D0BC0DFCBA1D}"/>
    <cellStyle name="Normal 2 8 2 2 2 5" xfId="11633" xr:uid="{131D09FE-9798-474A-9052-EEF22B41EDAF}"/>
    <cellStyle name="Normal 2 8 2 2 2 6" xfId="11634" xr:uid="{7C809291-1FAA-4F1B-8D80-F4D2FB1AADC2}"/>
    <cellStyle name="Normal 2 8 2 2 2 7" xfId="11635" xr:uid="{A793D3B4-DF9E-4E96-8C33-B6BA1293C1C3}"/>
    <cellStyle name="Normal 2 8 2 2 2 8" xfId="11636" xr:uid="{1537C122-904F-4097-A9BD-D77478675D34}"/>
    <cellStyle name="Normal 2 8 2 2 2 9" xfId="11637" xr:uid="{35B70B9F-5923-40B3-900B-838B1C92B641}"/>
    <cellStyle name="Normal 2 8 2 2 20" xfId="11638" xr:uid="{9E428D08-2776-4C49-9E6B-DD1A4A50FA73}"/>
    <cellStyle name="Normal 2 8 2 2 21" xfId="11639" xr:uid="{01E0A076-E303-44DE-89AC-CF4551E0CAD8}"/>
    <cellStyle name="Normal 2 8 2 2 22" xfId="11640" xr:uid="{59ADA2AC-7C48-4054-BFC7-9CB63A036E35}"/>
    <cellStyle name="Normal 2 8 2 2 23" xfId="11641" xr:uid="{0A33CA70-F5B4-4F8D-8ED6-847C4B042F27}"/>
    <cellStyle name="Normal 2 8 2 2 24" xfId="11642" xr:uid="{14CA1ABE-8D99-40BC-B5CB-2060A9B8153F}"/>
    <cellStyle name="Normal 2 8 2 2 25" xfId="11643" xr:uid="{30DDC1C5-FA37-4C34-9651-9735A11DC44C}"/>
    <cellStyle name="Normal 2 8 2 2 26" xfId="11644" xr:uid="{532AE1FB-BC3E-4DBF-9C0E-484E1528E812}"/>
    <cellStyle name="Normal 2 8 2 2 27" xfId="11645" xr:uid="{6D15A4C6-3A38-41BC-9394-F50CB4BA695E}"/>
    <cellStyle name="Normal 2 8 2 2 28" xfId="11646" xr:uid="{7ED398BE-59E0-4082-A2A9-F66FBCEFBB0D}"/>
    <cellStyle name="Normal 2 8 2 2 29" xfId="11647" xr:uid="{DE14652D-96DA-4ECD-BD90-40FF9EF495CA}"/>
    <cellStyle name="Normal 2 8 2 2 3" xfId="11648" xr:uid="{F4B17ECF-327C-491D-916E-C31CFDE48BE0}"/>
    <cellStyle name="Normal 2 8 2 2 30" xfId="11649" xr:uid="{A6A48CD0-6DC1-4AA8-B872-41CEFE8E2572}"/>
    <cellStyle name="Normal 2 8 2 2 31" xfId="11650" xr:uid="{F77F779E-DFA0-4F25-9CD8-73E9E354454D}"/>
    <cellStyle name="Normal 2 8 2 2 32" xfId="11651" xr:uid="{8C1AA5F3-BF0A-4B72-82B8-BE14C640F698}"/>
    <cellStyle name="Normal 2 8 2 2 33" xfId="11652" xr:uid="{F8322C36-94EF-4E46-8372-00E526314679}"/>
    <cellStyle name="Normal 2 8 2 2 34" xfId="11653" xr:uid="{7F869AB6-5501-41A1-8252-E881A64F50B3}"/>
    <cellStyle name="Normal 2 8 2 2 35" xfId="11654" xr:uid="{DF15B5BD-7356-4671-8087-91F8A6A11E0F}"/>
    <cellStyle name="Normal 2 8 2 2 36" xfId="11655" xr:uid="{C4F705AF-3C3F-42C1-9F32-DB5C29179815}"/>
    <cellStyle name="Normal 2 8 2 2 37" xfId="11656" xr:uid="{C176265B-9876-4BAD-A920-98347087A83C}"/>
    <cellStyle name="Normal 2 8 2 2 38" xfId="11657" xr:uid="{B64290EF-9A57-4B80-9CE8-ABBA07411570}"/>
    <cellStyle name="Normal 2 8 2 2 4" xfId="11658" xr:uid="{6B68221B-5A6A-40C6-BE41-7F6C00C723E9}"/>
    <cellStyle name="Normal 2 8 2 2 5" xfId="11659" xr:uid="{3152576C-4414-4027-AA0C-8451722A9735}"/>
    <cellStyle name="Normal 2 8 2 2 6" xfId="11660" xr:uid="{E9A7BAB0-F7FA-4D06-BF96-50616CF4E323}"/>
    <cellStyle name="Normal 2 8 2 2 7" xfId="11661" xr:uid="{75180F9C-7C7D-42F3-8A53-9C32C6A96458}"/>
    <cellStyle name="Normal 2 8 2 2 8" xfId="11662" xr:uid="{6B6591BE-3DF0-4E62-8DFA-2F39B428095D}"/>
    <cellStyle name="Normal 2 8 2 2 9" xfId="11663" xr:uid="{09A5261E-1427-4A17-9747-A2FC28B1CFD0}"/>
    <cellStyle name="Normal 2 8 2 20" xfId="11664" xr:uid="{4F130D23-9926-418A-8B32-44316EA81E63}"/>
    <cellStyle name="Normal 2 8 2 21" xfId="11665" xr:uid="{2BE379E8-784E-4AA1-8B36-1D78CD105C5A}"/>
    <cellStyle name="Normal 2 8 2 22" xfId="11666" xr:uid="{E3D2AEBC-4035-4EAD-BF82-6D75FDBF1C50}"/>
    <cellStyle name="Normal 2 8 2 23" xfId="11667" xr:uid="{255DC325-E352-4242-8FAA-0FDC0BC3386F}"/>
    <cellStyle name="Normal 2 8 2 24" xfId="11668" xr:uid="{E1F97F75-5939-4AA5-94FF-ADB28BB9F165}"/>
    <cellStyle name="Normal 2 8 2 25" xfId="11669" xr:uid="{FF630440-AAE6-4E8B-892B-D8200B203DD8}"/>
    <cellStyle name="Normal 2 8 2 26" xfId="11670" xr:uid="{59055619-4533-498C-BEF4-56961FAFAE74}"/>
    <cellStyle name="Normal 2 8 2 27" xfId="11671" xr:uid="{F046DBCF-4A4B-46C9-B14B-69B71F54FB96}"/>
    <cellStyle name="Normal 2 8 2 28" xfId="11672" xr:uid="{FF13B9FD-DFFD-4DF9-AE7D-F67E70603F06}"/>
    <cellStyle name="Normal 2 8 2 29" xfId="11673" xr:uid="{9F9C2448-2D45-4FD8-9535-3C4DB231372F}"/>
    <cellStyle name="Normal 2 8 2 3" xfId="11674" xr:uid="{F6892BFF-7425-4B16-9D9C-46A02B81EF35}"/>
    <cellStyle name="Normal 2 8 2 30" xfId="11675" xr:uid="{C7877564-7C0C-4D43-9297-F50C9A180916}"/>
    <cellStyle name="Normal 2 8 2 31" xfId="11676" xr:uid="{F9BB830C-1753-40AB-ABDD-8CEE103B8C73}"/>
    <cellStyle name="Normal 2 8 2 32" xfId="11677" xr:uid="{81092327-98DE-427A-BA6E-1CB2137EC025}"/>
    <cellStyle name="Normal 2 8 2 33" xfId="11678" xr:uid="{1F639BCF-3113-4D4E-A394-9D44E7792394}"/>
    <cellStyle name="Normal 2 8 2 34" xfId="11679" xr:uid="{06D909E0-E051-4B36-A07E-522035244B24}"/>
    <cellStyle name="Normal 2 8 2 35" xfId="11680" xr:uid="{4FD8C8B5-E4AF-48D4-B6FC-C7D248DEACB0}"/>
    <cellStyle name="Normal 2 8 2 36" xfId="11681" xr:uid="{6CF0274C-035E-4EE5-89C6-385DA72CDBE5}"/>
    <cellStyle name="Normal 2 8 2 37" xfId="11682" xr:uid="{0A11BD2F-9D3C-4A7C-9B95-AED3BA8E4426}"/>
    <cellStyle name="Normal 2 8 2 38" xfId="11683" xr:uid="{AE66E590-8F69-4D46-BB6A-FED99B1B7361}"/>
    <cellStyle name="Normal 2 8 2 39" xfId="11684" xr:uid="{EB42DB6D-0428-4084-B01B-D9E16A7D284B}"/>
    <cellStyle name="Normal 2 8 2 4" xfId="11685" xr:uid="{0A9CE780-2384-4E9B-A43D-3FA2E61C649A}"/>
    <cellStyle name="Normal 2 8 2 40" xfId="11686" xr:uid="{3B994628-E295-41A1-BA18-53D97CEC9435}"/>
    <cellStyle name="Normal 2 8 2 5" xfId="11687" xr:uid="{0127863A-019A-46D0-BB5D-528492E9357B}"/>
    <cellStyle name="Normal 2 8 2 6" xfId="11688" xr:uid="{507C245F-652A-4FFB-AADB-81B8B3DCBFB6}"/>
    <cellStyle name="Normal 2 8 2 7" xfId="11689" xr:uid="{678C8605-0129-49D9-944B-51E93644F970}"/>
    <cellStyle name="Normal 2 8 2 8" xfId="11690" xr:uid="{9C0C7C12-481F-48CA-87EF-3875EDDF4B44}"/>
    <cellStyle name="Normal 2 8 2 9" xfId="11691" xr:uid="{701B7C52-7B97-4D50-A2A5-55869D5D397A}"/>
    <cellStyle name="Normal 2 8 20" xfId="11692" xr:uid="{D571C9D4-925E-4F3F-926E-0084DAC3F635}"/>
    <cellStyle name="Normal 2 8 21" xfId="11693" xr:uid="{82C1CECF-CA2F-46E0-AFF0-CFDB8AA956EF}"/>
    <cellStyle name="Normal 2 8 22" xfId="11694" xr:uid="{E13CC707-DC39-4E99-86CF-1EFD8DCDFB0E}"/>
    <cellStyle name="Normal 2 8 23" xfId="11695" xr:uid="{1DF8ECDD-19FA-4E35-A3FF-B36D3978E6D4}"/>
    <cellStyle name="Normal 2 8 24" xfId="11696" xr:uid="{B8034D97-C0FE-4E0A-B317-E1F4A7F07652}"/>
    <cellStyle name="Normal 2 8 25" xfId="11697" xr:uid="{FA1724B5-CE09-47C7-8A4E-2F2070B7D844}"/>
    <cellStyle name="Normal 2 8 26" xfId="11698" xr:uid="{80782D05-5012-4FB8-A613-CC3EAC1425A3}"/>
    <cellStyle name="Normal 2 8 27" xfId="11699" xr:uid="{33B78E95-EDE0-4325-8106-B3101E9A6454}"/>
    <cellStyle name="Normal 2 8 28" xfId="11700" xr:uid="{490AE03C-4AC7-478F-8A34-1023064371D9}"/>
    <cellStyle name="Normal 2 8 29" xfId="11701" xr:uid="{25058453-0998-4DF7-88C9-A95BB8EC8EA0}"/>
    <cellStyle name="Normal 2 8 3" xfId="11702" xr:uid="{CA288CD3-794B-44EC-A7FD-65283937843C}"/>
    <cellStyle name="Normal 2 8 3 10" xfId="11703" xr:uid="{61204CD3-3937-4A7C-9FA4-84412FDB2A76}"/>
    <cellStyle name="Normal 2 8 3 11" xfId="11704" xr:uid="{893833BE-7C98-4550-AACC-51A4465E0B7B}"/>
    <cellStyle name="Normal 2 8 3 12" xfId="11705" xr:uid="{87611BC3-D38B-4061-848D-48A7EE34B9BB}"/>
    <cellStyle name="Normal 2 8 3 13" xfId="11706" xr:uid="{9FA7C6B9-FAFC-4CDE-B85B-E12995E66A15}"/>
    <cellStyle name="Normal 2 8 3 14" xfId="11707" xr:uid="{61DC439D-9992-4D44-A1B3-16051550CF23}"/>
    <cellStyle name="Normal 2 8 3 15" xfId="11708" xr:uid="{1B8AF29B-1DFC-430F-BDF9-EE6BE4EB2518}"/>
    <cellStyle name="Normal 2 8 3 16" xfId="11709" xr:uid="{83FAD823-EBF2-4B9E-B52E-AA6172E65C49}"/>
    <cellStyle name="Normal 2 8 3 17" xfId="11710" xr:uid="{CFF1291B-64A7-4D73-9BB0-9E3047159A66}"/>
    <cellStyle name="Normal 2 8 3 18" xfId="11711" xr:uid="{C53C4879-351C-4616-A43A-E08D2C92DF86}"/>
    <cellStyle name="Normal 2 8 3 19" xfId="11712" xr:uid="{8F52B2D4-4CEB-4679-AB70-F9A25F5E5B43}"/>
    <cellStyle name="Normal 2 8 3 2" xfId="11713" xr:uid="{71282845-C163-4DF8-9305-FF22C9AE4286}"/>
    <cellStyle name="Normal 2 8 3 2 10" xfId="11714" xr:uid="{3A88F1E8-2B42-4E96-8D31-ACD8B833DD30}"/>
    <cellStyle name="Normal 2 8 3 2 11" xfId="11715" xr:uid="{CC83F405-52F5-40F9-B905-1FC4EC4E9AF0}"/>
    <cellStyle name="Normal 2 8 3 2 12" xfId="11716" xr:uid="{6A726743-35E1-4490-AA14-236A92235053}"/>
    <cellStyle name="Normal 2 8 3 2 13" xfId="11717" xr:uid="{BC6A48E8-31FA-47B5-9059-D0D4EF24F1A4}"/>
    <cellStyle name="Normal 2 8 3 2 14" xfId="11718" xr:uid="{2A330B47-E11D-4BA4-9821-A86BEB12D189}"/>
    <cellStyle name="Normal 2 8 3 2 15" xfId="11719" xr:uid="{86F135EF-0B97-4E02-AB61-7F7ED1003D64}"/>
    <cellStyle name="Normal 2 8 3 2 16" xfId="11720" xr:uid="{EF2B604E-9C90-4AED-9DA4-C8ADE4BC8D1C}"/>
    <cellStyle name="Normal 2 8 3 2 17" xfId="11721" xr:uid="{D5773055-06A8-4E73-86D9-115AC783939A}"/>
    <cellStyle name="Normal 2 8 3 2 18" xfId="11722" xr:uid="{02C0A6E3-D72E-4795-8AF8-DAD4217F4A8C}"/>
    <cellStyle name="Normal 2 8 3 2 19" xfId="11723" xr:uid="{9F7D7DB7-E402-464C-ACEB-CAEBB69B9AF3}"/>
    <cellStyle name="Normal 2 8 3 2 2" xfId="11724" xr:uid="{84475117-071B-45A3-ACAF-46A315E371C8}"/>
    <cellStyle name="Normal 2 8 3 2 20" xfId="11725" xr:uid="{ECFC77F7-71FA-4A0E-842A-7588F9E96B79}"/>
    <cellStyle name="Normal 2 8 3 2 21" xfId="11726" xr:uid="{F3BEFC8A-D6A8-418E-8735-67B5736C4058}"/>
    <cellStyle name="Normal 2 8 3 2 22" xfId="11727" xr:uid="{5D724E99-9591-4CCE-B07E-A74CAFAE6E0D}"/>
    <cellStyle name="Normal 2 8 3 2 23" xfId="11728" xr:uid="{32928551-DEC2-4B32-9DCC-20E728F13F9C}"/>
    <cellStyle name="Normal 2 8 3 2 24" xfId="11729" xr:uid="{50D82989-C9A3-4B37-89E0-75037CD7299D}"/>
    <cellStyle name="Normal 2 8 3 2 25" xfId="11730" xr:uid="{9AAA363A-2B1C-4CF3-BF84-C7409455E17C}"/>
    <cellStyle name="Normal 2 8 3 2 26" xfId="11731" xr:uid="{55C437D5-44A9-46A1-96CD-E4DC4B2F68BE}"/>
    <cellStyle name="Normal 2 8 3 2 27" xfId="11732" xr:uid="{A986C185-D27A-4D7B-9B49-22A1F8935621}"/>
    <cellStyle name="Normal 2 8 3 2 28" xfId="11733" xr:uid="{1E59D203-4483-483E-AAB0-6D5219D95EB3}"/>
    <cellStyle name="Normal 2 8 3 2 29" xfId="11734" xr:uid="{BD2DC580-19B8-4F3D-A7C4-D1210253FE41}"/>
    <cellStyle name="Normal 2 8 3 2 3" xfId="11735" xr:uid="{44AE53ED-95B6-4713-A78C-48D6CB7E367F}"/>
    <cellStyle name="Normal 2 8 3 2 30" xfId="11736" xr:uid="{3A44E9C9-DFE8-41F9-9B91-F8BC30D7C312}"/>
    <cellStyle name="Normal 2 8 3 2 31" xfId="11737" xr:uid="{F2F945C0-AD81-4E35-B9DE-F416E5B89989}"/>
    <cellStyle name="Normal 2 8 3 2 32" xfId="11738" xr:uid="{458AE3F8-C80E-41E0-BEDE-8B10D1F00677}"/>
    <cellStyle name="Normal 2 8 3 2 33" xfId="11739" xr:uid="{D2B14ADD-E033-4F09-8D4A-23412A8DC57C}"/>
    <cellStyle name="Normal 2 8 3 2 34" xfId="11740" xr:uid="{29C6CC58-C684-4418-8ED2-ED6FA4FA60B1}"/>
    <cellStyle name="Normal 2 8 3 2 35" xfId="11741" xr:uid="{2589B8DB-972F-448E-84E4-C11305DD476B}"/>
    <cellStyle name="Normal 2 8 3 2 36" xfId="11742" xr:uid="{A9D7E2D3-1086-4FB6-A01A-0F8643AD8584}"/>
    <cellStyle name="Normal 2 8 3 2 37" xfId="11743" xr:uid="{CA68ECC2-12F5-4667-9361-D07020536079}"/>
    <cellStyle name="Normal 2 8 3 2 38" xfId="11744" xr:uid="{7F44A488-DE06-4143-BEC5-F4D8B8F929E9}"/>
    <cellStyle name="Normal 2 8 3 2 4" xfId="11745" xr:uid="{8814A44A-1545-47A1-BF47-A0A3EF0E35F3}"/>
    <cellStyle name="Normal 2 8 3 2 5" xfId="11746" xr:uid="{8FDA7875-B4D2-49BA-8448-7FE15FDADCDB}"/>
    <cellStyle name="Normal 2 8 3 2 6" xfId="11747" xr:uid="{928FF2E8-59F5-47EA-89FA-5A9FB88086A4}"/>
    <cellStyle name="Normal 2 8 3 2 7" xfId="11748" xr:uid="{969CEBE8-6061-44D6-BB45-B3C76710BB08}"/>
    <cellStyle name="Normal 2 8 3 2 8" xfId="11749" xr:uid="{2790F076-5DB5-4D71-BE45-101D15381BE9}"/>
    <cellStyle name="Normal 2 8 3 2 9" xfId="11750" xr:uid="{301399B0-329C-430F-AF6E-550591846C31}"/>
    <cellStyle name="Normal 2 8 3 20" xfId="11751" xr:uid="{361AE729-AA9B-4245-83D2-73DBCFBEC482}"/>
    <cellStyle name="Normal 2 8 3 21" xfId="11752" xr:uid="{FFBFD33F-6789-40A3-82F1-358AB8C0EAF0}"/>
    <cellStyle name="Normal 2 8 3 22" xfId="11753" xr:uid="{E9DBD22B-6299-44C5-B810-4A8C5973DF98}"/>
    <cellStyle name="Normal 2 8 3 23" xfId="11754" xr:uid="{47BE88B6-EAAA-4794-B9CE-6CC943E14C8E}"/>
    <cellStyle name="Normal 2 8 3 24" xfId="11755" xr:uid="{CBC5EE97-9BF9-4A05-AF1C-E746228ED79D}"/>
    <cellStyle name="Normal 2 8 3 25" xfId="11756" xr:uid="{405FF5A2-0515-4753-9935-B5CFDA0B1998}"/>
    <cellStyle name="Normal 2 8 3 26" xfId="11757" xr:uid="{A8BB1F3E-4C68-4122-8E8D-816559FD72B3}"/>
    <cellStyle name="Normal 2 8 3 27" xfId="11758" xr:uid="{9789ECDE-2A6F-487B-AFD9-5F78B8CDB76D}"/>
    <cellStyle name="Normal 2 8 3 28" xfId="11759" xr:uid="{D4216571-A638-406A-9167-D878CEA1965B}"/>
    <cellStyle name="Normal 2 8 3 29" xfId="11760" xr:uid="{914FA364-1EBB-432A-B643-4C7EA5060AB7}"/>
    <cellStyle name="Normal 2 8 3 3" xfId="11761" xr:uid="{08104131-56C4-43FF-91DA-E8B06D2431A6}"/>
    <cellStyle name="Normal 2 8 3 30" xfId="11762" xr:uid="{A7122A3B-1300-463E-BA88-DC0E46AF71C3}"/>
    <cellStyle name="Normal 2 8 3 31" xfId="11763" xr:uid="{7890B55B-9677-4580-9D87-54A3D71AA79A}"/>
    <cellStyle name="Normal 2 8 3 32" xfId="11764" xr:uid="{1CED3332-9DB1-4897-AD46-36769A048527}"/>
    <cellStyle name="Normal 2 8 3 33" xfId="11765" xr:uid="{AFCAB31C-4304-446E-B0F2-DF39AF80CDDE}"/>
    <cellStyle name="Normal 2 8 3 34" xfId="11766" xr:uid="{0F11EE95-FFD1-4DE6-AC08-A7A3FCE65E15}"/>
    <cellStyle name="Normal 2 8 3 35" xfId="11767" xr:uid="{36E2229B-A7FE-4B3F-94DE-AFF8D1B844E9}"/>
    <cellStyle name="Normal 2 8 3 36" xfId="11768" xr:uid="{296CBC9E-7E1F-4CDD-B675-0B00E6BA4C70}"/>
    <cellStyle name="Normal 2 8 3 37" xfId="11769" xr:uid="{1E561A3C-5E17-44EB-BDC8-2BE5DB2EA10B}"/>
    <cellStyle name="Normal 2 8 3 38" xfId="11770" xr:uid="{4A171D18-2FDE-4A51-9D5A-1968FAA585C7}"/>
    <cellStyle name="Normal 2 8 3 4" xfId="11771" xr:uid="{1D9A9EBE-AC19-4C08-AB7E-266DA259AF21}"/>
    <cellStyle name="Normal 2 8 3 5" xfId="11772" xr:uid="{1CD6698B-D786-4DE4-BA74-ADD9ACBA335B}"/>
    <cellStyle name="Normal 2 8 3 6" xfId="11773" xr:uid="{405E596E-CE97-4FE6-BBAB-6C2B321C7333}"/>
    <cellStyle name="Normal 2 8 3 7" xfId="11774" xr:uid="{C829A9E6-7AC9-4BAB-8E69-BB8C5EFB8316}"/>
    <cellStyle name="Normal 2 8 3 8" xfId="11775" xr:uid="{6EE04E2C-9562-4966-A572-F76B3852804C}"/>
    <cellStyle name="Normal 2 8 3 9" xfId="11776" xr:uid="{EF3E1511-10E7-445E-89DD-A5A4A729C72E}"/>
    <cellStyle name="Normal 2 8 30" xfId="11777" xr:uid="{18E312CA-C6E2-411E-9B7A-F2A847E2D093}"/>
    <cellStyle name="Normal 2 8 31" xfId="11778" xr:uid="{17FC14AE-6C3D-485E-916B-2483E485B127}"/>
    <cellStyle name="Normal 2 8 32" xfId="11779" xr:uid="{E51FBB4C-56A6-4E6F-AEC4-10D4383413C7}"/>
    <cellStyle name="Normal 2 8 33" xfId="11780" xr:uid="{E58E3B17-1BA6-43CD-B7A7-6595FB1E94FB}"/>
    <cellStyle name="Normal 2 8 34" xfId="11781" xr:uid="{92C07510-1AF0-4414-979C-74822D0314D7}"/>
    <cellStyle name="Normal 2 8 35" xfId="11782" xr:uid="{AF34A860-C60E-47BF-96A3-942AD241E85A}"/>
    <cellStyle name="Normal 2 8 36" xfId="11783" xr:uid="{B8DD9B45-BEE1-4B75-9675-20AFF71B10AD}"/>
    <cellStyle name="Normal 2 8 37" xfId="11784" xr:uid="{26E70C95-1C3D-48DA-98DD-D76D1A1DF3B5}"/>
    <cellStyle name="Normal 2 8 38" xfId="11785" xr:uid="{13FE3B25-01AD-4495-9518-26920E18CE96}"/>
    <cellStyle name="Normal 2 8 39" xfId="11786" xr:uid="{9AE9DE45-7E01-405E-A732-0034374BCDF6}"/>
    <cellStyle name="Normal 2 8 4" xfId="11787" xr:uid="{17AF7C0C-319A-4165-A98A-123A3CEA6B00}"/>
    <cellStyle name="Normal 2 8 40" xfId="11788" xr:uid="{C9F1E162-F8E4-4764-966B-46C0C4F1A995}"/>
    <cellStyle name="Normal 2 8 5" xfId="11789" xr:uid="{BB99072B-B3A0-40DE-BD84-A5536130EBB8}"/>
    <cellStyle name="Normal 2 8 6" xfId="11790" xr:uid="{7438718B-8899-4392-A4EB-0CBE23CEBE64}"/>
    <cellStyle name="Normal 2 8 7" xfId="11791" xr:uid="{3683A838-CACF-452F-A3E4-DCEEBF13A516}"/>
    <cellStyle name="Normal 2 8 8" xfId="11792" xr:uid="{DC792C47-709C-4B82-B41F-E51F34A832C4}"/>
    <cellStyle name="Normal 2 8 9" xfId="11793" xr:uid="{DCE2EF52-B3AC-42FE-BAB5-68B4772D9231}"/>
    <cellStyle name="Normal 2 9" xfId="11794" xr:uid="{1094AB10-B493-4174-8BEA-8BC38EFCE72D}"/>
    <cellStyle name="Normal 2 9 10" xfId="11795" xr:uid="{29F97037-1299-438B-A461-7B731098A254}"/>
    <cellStyle name="Normal 2 9 11" xfId="11796" xr:uid="{1E37D0DB-F0B6-4FDA-98EF-EBB177DC4424}"/>
    <cellStyle name="Normal 2 9 12" xfId="11797" xr:uid="{3226D32B-44C6-4C71-BBD5-5C5DEADED693}"/>
    <cellStyle name="Normal 2 9 13" xfId="11798" xr:uid="{F1CFF089-BF38-43BB-9A61-CA1FE92F8FE4}"/>
    <cellStyle name="Normal 2 9 14" xfId="11799" xr:uid="{D3635DFB-1183-41A8-B47E-84B40183F725}"/>
    <cellStyle name="Normal 2 9 15" xfId="11800" xr:uid="{E2E928E1-85AB-461C-A617-7A2C1135FAF9}"/>
    <cellStyle name="Normal 2 9 16" xfId="11801" xr:uid="{16325A44-C5AA-42C2-A27A-C303AA173C78}"/>
    <cellStyle name="Normal 2 9 17" xfId="11802" xr:uid="{983C5124-718E-4847-9B1D-F29168F1DD96}"/>
    <cellStyle name="Normal 2 9 18" xfId="11803" xr:uid="{F612B627-DC53-405B-A687-B23B5C35A30A}"/>
    <cellStyle name="Normal 2 9 19" xfId="11804" xr:uid="{41AB0D87-173E-454B-8C48-A82A839C7F06}"/>
    <cellStyle name="Normal 2 9 2" xfId="11805" xr:uid="{E28922B4-E576-48BC-93A6-33F693CB3E03}"/>
    <cellStyle name="Normal 2 9 2 10" xfId="11806" xr:uid="{E8D13726-7B02-43E6-A968-FC29964BAB6F}"/>
    <cellStyle name="Normal 2 9 2 11" xfId="11807" xr:uid="{6FCA8D99-99B5-47C7-A3C5-BD9A8AADD839}"/>
    <cellStyle name="Normal 2 9 2 12" xfId="11808" xr:uid="{EE3515D1-AC2E-4E29-91A0-CE34C8DF36EB}"/>
    <cellStyle name="Normal 2 9 2 13" xfId="11809" xr:uid="{6D047575-FBBC-468C-BAC0-7B8BBA369531}"/>
    <cellStyle name="Normal 2 9 2 14" xfId="11810" xr:uid="{CA2C4C57-26D2-44EC-BF98-C8FD27AE9BC7}"/>
    <cellStyle name="Normal 2 9 2 15" xfId="11811" xr:uid="{6E38437A-9DC0-4FA3-B5B2-0894E71686EB}"/>
    <cellStyle name="Normal 2 9 2 16" xfId="11812" xr:uid="{80DC083F-C107-47D9-9CAB-C651F48AA298}"/>
    <cellStyle name="Normal 2 9 2 17" xfId="11813" xr:uid="{16D751B7-F476-481A-86A9-F9D76E5A5D50}"/>
    <cellStyle name="Normal 2 9 2 18" xfId="11814" xr:uid="{27A94B80-63E2-4DC1-95A7-532D8DF29065}"/>
    <cellStyle name="Normal 2 9 2 19" xfId="11815" xr:uid="{0006D2B8-3FF4-46AD-97A4-4CB4D90A131C}"/>
    <cellStyle name="Normal 2 9 2 2" xfId="11816" xr:uid="{6EAC7EED-AD8A-40AD-963A-9D804A8569F5}"/>
    <cellStyle name="Normal 2 9 2 2 10" xfId="11817" xr:uid="{28C5C3CA-6C7F-4F10-AFEE-6CD3B6822300}"/>
    <cellStyle name="Normal 2 9 2 2 11" xfId="11818" xr:uid="{D672D1D7-502C-439D-951A-9D5D2B62FADD}"/>
    <cellStyle name="Normal 2 9 2 2 12" xfId="11819" xr:uid="{51E2CC11-2C98-4619-8987-6EF99677BE0F}"/>
    <cellStyle name="Normal 2 9 2 2 13" xfId="11820" xr:uid="{0C66E591-DB20-4E5D-84EA-61ADCEE57C62}"/>
    <cellStyle name="Normal 2 9 2 2 14" xfId="11821" xr:uid="{A6EE0798-F0FF-4905-BBDD-8B25D350838C}"/>
    <cellStyle name="Normal 2 9 2 2 15" xfId="11822" xr:uid="{E072A7DB-A0FE-403A-AACF-EF57831BD2AA}"/>
    <cellStyle name="Normal 2 9 2 2 16" xfId="11823" xr:uid="{1A9A7A37-92B9-4D5A-9ACB-0C5FCB0B6B26}"/>
    <cellStyle name="Normal 2 9 2 2 17" xfId="11824" xr:uid="{39C0ECFE-D2D9-4B05-A159-F0BA4D44A905}"/>
    <cellStyle name="Normal 2 9 2 2 18" xfId="11825" xr:uid="{00A3D06A-975B-40BB-95DC-35A7D0F0B6DF}"/>
    <cellStyle name="Normal 2 9 2 2 19" xfId="11826" xr:uid="{761356FD-27B7-4162-BF12-B9328E00D87A}"/>
    <cellStyle name="Normal 2 9 2 2 2" xfId="11827" xr:uid="{28EF3210-AD01-49D1-83DF-BDDB191848A4}"/>
    <cellStyle name="Normal 2 9 2 2 2 10" xfId="11828" xr:uid="{BFE93A7D-7C2D-4F53-8376-6E4B6920FD20}"/>
    <cellStyle name="Normal 2 9 2 2 2 11" xfId="11829" xr:uid="{A7B49BCA-9E0C-466A-A67D-5A3B58353BF0}"/>
    <cellStyle name="Normal 2 9 2 2 2 12" xfId="11830" xr:uid="{580E1A04-EA70-48C1-9119-D80BE30B3FEE}"/>
    <cellStyle name="Normal 2 9 2 2 2 13" xfId="11831" xr:uid="{9F4A03E5-2D8B-42EC-9D3B-6E936BA698FD}"/>
    <cellStyle name="Normal 2 9 2 2 2 14" xfId="11832" xr:uid="{C42C341D-C59E-46BF-9D8B-DD0D92ABC1B0}"/>
    <cellStyle name="Normal 2 9 2 2 2 15" xfId="11833" xr:uid="{54F0C539-7B68-4CCA-B5CF-8D85D37A4504}"/>
    <cellStyle name="Normal 2 9 2 2 2 16" xfId="11834" xr:uid="{D47331D7-7F23-47F3-9A47-10328005406C}"/>
    <cellStyle name="Normal 2 9 2 2 2 17" xfId="11835" xr:uid="{E48C81B7-F5A2-4FBE-9204-BFD4F23C6D1B}"/>
    <cellStyle name="Normal 2 9 2 2 2 18" xfId="11836" xr:uid="{AD0B98C4-1383-487E-8344-93423D395257}"/>
    <cellStyle name="Normal 2 9 2 2 2 19" xfId="11837" xr:uid="{82D7CD2E-1365-4462-9CDB-F835F4ED14D2}"/>
    <cellStyle name="Normal 2 9 2 2 2 2" xfId="11838" xr:uid="{A5FBD1C9-7CE2-45E8-B577-4684740835CB}"/>
    <cellStyle name="Normal 2 9 2 2 2 20" xfId="11839" xr:uid="{CF5A326A-35B0-4870-B9E9-9141074704F6}"/>
    <cellStyle name="Normal 2 9 2 2 2 21" xfId="11840" xr:uid="{7B98969C-E014-481D-A409-BA4B0FF83A21}"/>
    <cellStyle name="Normal 2 9 2 2 2 22" xfId="11841" xr:uid="{A98EC1BE-A788-4BBE-960E-F1856BF6D555}"/>
    <cellStyle name="Normal 2 9 2 2 2 23" xfId="11842" xr:uid="{8696340E-DC33-44C0-9719-2DEE9ADDA116}"/>
    <cellStyle name="Normal 2 9 2 2 2 24" xfId="11843" xr:uid="{E7CA0DAA-A580-42C1-90E6-71B50C793FFB}"/>
    <cellStyle name="Normal 2 9 2 2 2 25" xfId="11844" xr:uid="{FFCEEDFB-0AC9-4E6E-9D8A-0B66FA89A9E0}"/>
    <cellStyle name="Normal 2 9 2 2 2 26" xfId="11845" xr:uid="{D05C4CEC-8E21-4F7A-A03A-7ED1C4A50802}"/>
    <cellStyle name="Normal 2 9 2 2 2 27" xfId="11846" xr:uid="{6A1C4910-0A9D-4D0D-9E6E-96F8BEB7BA50}"/>
    <cellStyle name="Normal 2 9 2 2 2 28" xfId="11847" xr:uid="{A59C4861-0FFD-468D-B457-6714FAF54846}"/>
    <cellStyle name="Normal 2 9 2 2 2 29" xfId="11848" xr:uid="{1C3D3746-27A5-4559-99F5-757B0E779577}"/>
    <cellStyle name="Normal 2 9 2 2 2 3" xfId="11849" xr:uid="{8B68D3DC-DA78-4996-B196-48A1E93649EF}"/>
    <cellStyle name="Normal 2 9 2 2 2 30" xfId="11850" xr:uid="{B2BEF89B-DD38-4F04-A7F1-75FBD4C09ED0}"/>
    <cellStyle name="Normal 2 9 2 2 2 31" xfId="11851" xr:uid="{C71A22D4-C21F-44FC-8B54-1197450364E9}"/>
    <cellStyle name="Normal 2 9 2 2 2 32" xfId="11852" xr:uid="{21ED1D04-764B-49CB-812E-1B59FA23AA4D}"/>
    <cellStyle name="Normal 2 9 2 2 2 33" xfId="11853" xr:uid="{DBE7223F-5F0C-40FD-87A8-643357E8F11B}"/>
    <cellStyle name="Normal 2 9 2 2 2 34" xfId="11854" xr:uid="{BEA331A3-A74B-4E24-804C-86417C748306}"/>
    <cellStyle name="Normal 2 9 2 2 2 35" xfId="11855" xr:uid="{3B3E2004-2012-49AC-86FB-6ED2915F8F04}"/>
    <cellStyle name="Normal 2 9 2 2 2 36" xfId="11856" xr:uid="{D60702F7-3097-42D9-AE95-A8D623491E5B}"/>
    <cellStyle name="Normal 2 9 2 2 2 37" xfId="11857" xr:uid="{9AE1602C-2986-4C24-BE99-4F639B4EF74A}"/>
    <cellStyle name="Normal 2 9 2 2 2 38" xfId="11858" xr:uid="{88882708-52F8-4B1A-B696-4BCA92DF4235}"/>
    <cellStyle name="Normal 2 9 2 2 2 4" xfId="11859" xr:uid="{B76627A6-B658-45B0-AD25-C4CC11EC47F5}"/>
    <cellStyle name="Normal 2 9 2 2 2 5" xfId="11860" xr:uid="{54EBB4E1-CF89-483F-84C7-6CD0E116EAD2}"/>
    <cellStyle name="Normal 2 9 2 2 2 6" xfId="11861" xr:uid="{F581C290-37D6-4902-90CF-360859E23C3E}"/>
    <cellStyle name="Normal 2 9 2 2 2 7" xfId="11862" xr:uid="{3C2D7CBA-E38F-457D-8E67-D79AEDCAF209}"/>
    <cellStyle name="Normal 2 9 2 2 2 8" xfId="11863" xr:uid="{2117ABFE-3ED7-48AC-BEF5-72B994AAD348}"/>
    <cellStyle name="Normal 2 9 2 2 2 9" xfId="11864" xr:uid="{E979B027-A949-478D-95F3-2DDCD3E45703}"/>
    <cellStyle name="Normal 2 9 2 2 20" xfId="11865" xr:uid="{710E9DAF-1612-4572-9C7C-E08F56BD4F67}"/>
    <cellStyle name="Normal 2 9 2 2 21" xfId="11866" xr:uid="{0C83F7C3-EA68-47EE-B7BD-51F6D8B1F8B8}"/>
    <cellStyle name="Normal 2 9 2 2 22" xfId="11867" xr:uid="{626AC794-3686-4066-B650-5FA46D782592}"/>
    <cellStyle name="Normal 2 9 2 2 23" xfId="11868" xr:uid="{4BCFCD10-72B2-4E60-BC62-AE1849742540}"/>
    <cellStyle name="Normal 2 9 2 2 24" xfId="11869" xr:uid="{BC252A48-081B-4321-9FD5-713EDB80A8A5}"/>
    <cellStyle name="Normal 2 9 2 2 25" xfId="11870" xr:uid="{912CFBED-D7DD-454E-A072-8F99C2256F0C}"/>
    <cellStyle name="Normal 2 9 2 2 26" xfId="11871" xr:uid="{C051ED35-88EB-47D5-BC4B-77433C620FCF}"/>
    <cellStyle name="Normal 2 9 2 2 27" xfId="11872" xr:uid="{7FC81318-467A-4827-A131-E575D627712C}"/>
    <cellStyle name="Normal 2 9 2 2 28" xfId="11873" xr:uid="{988AD847-148F-47E4-95A4-F37FA707989A}"/>
    <cellStyle name="Normal 2 9 2 2 29" xfId="11874" xr:uid="{15D3F387-B0D7-40F5-9591-8EEDCD53DD39}"/>
    <cellStyle name="Normal 2 9 2 2 3" xfId="11875" xr:uid="{BD83782B-A073-4F57-AEAA-CDE77A20141A}"/>
    <cellStyle name="Normal 2 9 2 2 30" xfId="11876" xr:uid="{0EA59822-FF99-491B-A106-7130538D6088}"/>
    <cellStyle name="Normal 2 9 2 2 31" xfId="11877" xr:uid="{3A228DAD-D64A-466F-8337-BF9B1F5919A1}"/>
    <cellStyle name="Normal 2 9 2 2 32" xfId="11878" xr:uid="{1975F19A-8C62-4C4C-B9EF-0752E22FEF08}"/>
    <cellStyle name="Normal 2 9 2 2 33" xfId="11879" xr:uid="{DDCB4D5C-2056-4873-A7CD-98FAD6A32CCE}"/>
    <cellStyle name="Normal 2 9 2 2 34" xfId="11880" xr:uid="{D804EA74-2BEF-4A4E-B343-B935BF0B97C4}"/>
    <cellStyle name="Normal 2 9 2 2 35" xfId="11881" xr:uid="{2E5C3A13-02F0-403E-8AD7-544547580EE9}"/>
    <cellStyle name="Normal 2 9 2 2 36" xfId="11882" xr:uid="{66824F39-894B-4BD5-A8CA-F8CBE72002B4}"/>
    <cellStyle name="Normal 2 9 2 2 37" xfId="11883" xr:uid="{C85CD7CB-71F0-4E96-814F-312AD816C64E}"/>
    <cellStyle name="Normal 2 9 2 2 38" xfId="11884" xr:uid="{883A10C5-7B0F-4A1F-8001-492FC0F5176D}"/>
    <cellStyle name="Normal 2 9 2 2 4" xfId="11885" xr:uid="{A4421F06-DB79-4C5E-8BE5-9B95D6309000}"/>
    <cellStyle name="Normal 2 9 2 2 5" xfId="11886" xr:uid="{AD7E4C36-AFA0-4120-9D8A-EE3BD31BE137}"/>
    <cellStyle name="Normal 2 9 2 2 6" xfId="11887" xr:uid="{CA277BDF-3460-45D4-8346-1FE215052198}"/>
    <cellStyle name="Normal 2 9 2 2 7" xfId="11888" xr:uid="{591A1773-1446-4B6A-88EB-90031A054127}"/>
    <cellStyle name="Normal 2 9 2 2 8" xfId="11889" xr:uid="{DC671813-9C91-4DC2-8576-C3EFB9DA453D}"/>
    <cellStyle name="Normal 2 9 2 2 9" xfId="11890" xr:uid="{A3E44386-11EB-4AA6-95D4-441BD3C34109}"/>
    <cellStyle name="Normal 2 9 2 20" xfId="11891" xr:uid="{19F0F032-9563-473B-8833-69F4E6B330C6}"/>
    <cellStyle name="Normal 2 9 2 21" xfId="11892" xr:uid="{ABC65C76-464D-45B6-804D-E0D4F3CE550C}"/>
    <cellStyle name="Normal 2 9 2 22" xfId="11893" xr:uid="{92AE39A9-EF35-444A-BFA7-55A5D8B9F99A}"/>
    <cellStyle name="Normal 2 9 2 23" xfId="11894" xr:uid="{395D95A1-E8F8-4029-BF2B-FB0815ACB767}"/>
    <cellStyle name="Normal 2 9 2 24" xfId="11895" xr:uid="{E9A822BE-7E3A-4F45-AAA7-EA0A803D0639}"/>
    <cellStyle name="Normal 2 9 2 25" xfId="11896" xr:uid="{79B1A3E0-41C9-4E4C-8A99-A0F4DFC98462}"/>
    <cellStyle name="Normal 2 9 2 26" xfId="11897" xr:uid="{A125F4A7-F7C0-4F44-A6B6-A7AB67EED9FA}"/>
    <cellStyle name="Normal 2 9 2 27" xfId="11898" xr:uid="{56CFE9B7-38C0-4CCE-83DF-AFE5CBF8C966}"/>
    <cellStyle name="Normal 2 9 2 28" xfId="11899" xr:uid="{360402D1-3A56-43B7-A4A3-D04AFFD18F16}"/>
    <cellStyle name="Normal 2 9 2 29" xfId="11900" xr:uid="{B9172C0A-26D4-4163-9ED0-45C16593C56F}"/>
    <cellStyle name="Normal 2 9 2 3" xfId="11901" xr:uid="{B8684683-C585-4E0F-BDBC-6A1D30A641DE}"/>
    <cellStyle name="Normal 2 9 2 30" xfId="11902" xr:uid="{A78AA2B6-7AD1-462A-BB17-170DC35BA102}"/>
    <cellStyle name="Normal 2 9 2 31" xfId="11903" xr:uid="{344FDA55-FE44-4EB0-B03A-BCD3222C0E09}"/>
    <cellStyle name="Normal 2 9 2 32" xfId="11904" xr:uid="{84BC781D-385F-41F7-9BE5-786BF4BF2CFD}"/>
    <cellStyle name="Normal 2 9 2 33" xfId="11905" xr:uid="{49942833-ABF3-4E9B-8BA1-575EB1BE97D9}"/>
    <cellStyle name="Normal 2 9 2 34" xfId="11906" xr:uid="{FFD61AEA-8BFB-457B-98FF-1D9A93CD9491}"/>
    <cellStyle name="Normal 2 9 2 35" xfId="11907" xr:uid="{A838BF0E-C501-49A9-876C-140A3C633E3F}"/>
    <cellStyle name="Normal 2 9 2 36" xfId="11908" xr:uid="{DA5A7FB9-595D-4787-8024-AC0C48E366EB}"/>
    <cellStyle name="Normal 2 9 2 37" xfId="11909" xr:uid="{F06D5F45-6681-4A9C-9DF2-888CD8522970}"/>
    <cellStyle name="Normal 2 9 2 38" xfId="11910" xr:uid="{1BCF7AEA-61B7-475A-9962-21141C37229D}"/>
    <cellStyle name="Normal 2 9 2 39" xfId="11911" xr:uid="{E1705081-26A1-4A86-82D6-CAC54932027E}"/>
    <cellStyle name="Normal 2 9 2 4" xfId="11912" xr:uid="{DF3F65FD-D1D7-4838-9DCC-6FDE3D96A9DC}"/>
    <cellStyle name="Normal 2 9 2 40" xfId="11913" xr:uid="{55A85692-4C2F-4E3C-B775-7661B94DC511}"/>
    <cellStyle name="Normal 2 9 2 5" xfId="11914" xr:uid="{A5C3E371-4BDF-4737-B460-BED5460A71C6}"/>
    <cellStyle name="Normal 2 9 2 6" xfId="11915" xr:uid="{DE28B32C-E7BF-4D6B-B969-2D5FF104D4B5}"/>
    <cellStyle name="Normal 2 9 2 7" xfId="11916" xr:uid="{A224B9D8-A2E7-40B4-AC05-3FDB34452346}"/>
    <cellStyle name="Normal 2 9 2 8" xfId="11917" xr:uid="{07A65866-004E-4102-A0E6-81361A77269D}"/>
    <cellStyle name="Normal 2 9 2 9" xfId="11918" xr:uid="{F49DE5D0-F118-4738-8A74-D2053230558E}"/>
    <cellStyle name="Normal 2 9 20" xfId="11919" xr:uid="{EFCF0E80-8844-4BA9-8FB6-597EA6C7ADE5}"/>
    <cellStyle name="Normal 2 9 21" xfId="11920" xr:uid="{9C7A2DB3-0071-45B7-8CD4-DAE714F5BBAF}"/>
    <cellStyle name="Normal 2 9 22" xfId="11921" xr:uid="{E462B767-C66D-4989-83CB-CD2CC2691C0B}"/>
    <cellStyle name="Normal 2 9 23" xfId="11922" xr:uid="{84A0FDB9-9795-4E13-AA4F-53960F71D8C9}"/>
    <cellStyle name="Normal 2 9 24" xfId="11923" xr:uid="{B96D6D29-BED8-472B-9813-6E78B14A39A1}"/>
    <cellStyle name="Normal 2 9 25" xfId="11924" xr:uid="{5DD64218-8E18-4347-813A-7A58ADA84FC8}"/>
    <cellStyle name="Normal 2 9 26" xfId="11925" xr:uid="{3CDB2821-211F-404B-8E66-13359139819C}"/>
    <cellStyle name="Normal 2 9 27" xfId="11926" xr:uid="{EB3EFAB0-D147-49BD-BC81-09FC2FAE8CBD}"/>
    <cellStyle name="Normal 2 9 28" xfId="11927" xr:uid="{CCB95F18-34BA-4E37-BEC7-355D170A33CD}"/>
    <cellStyle name="Normal 2 9 29" xfId="11928" xr:uid="{7CBF9E26-621F-4F49-ABF1-1249A7077081}"/>
    <cellStyle name="Normal 2 9 3" xfId="11929" xr:uid="{53F6929C-932E-4D7F-8961-2ED03DFB34F8}"/>
    <cellStyle name="Normal 2 9 3 10" xfId="11930" xr:uid="{8D96D123-5B7C-491F-B024-81EEBC3EEE94}"/>
    <cellStyle name="Normal 2 9 3 11" xfId="11931" xr:uid="{2131B2FF-6F84-4144-8E7F-D2949F726751}"/>
    <cellStyle name="Normal 2 9 3 12" xfId="11932" xr:uid="{856371C9-8D73-4412-854C-75F2C29849DB}"/>
    <cellStyle name="Normal 2 9 3 13" xfId="11933" xr:uid="{20E334DE-7403-48B9-A810-1E0BD6F4195B}"/>
    <cellStyle name="Normal 2 9 3 14" xfId="11934" xr:uid="{BF3B15F3-9D6C-473A-9D4B-520BF79C541D}"/>
    <cellStyle name="Normal 2 9 3 15" xfId="11935" xr:uid="{75E02624-3AFA-473A-864F-2F9FD010E583}"/>
    <cellStyle name="Normal 2 9 3 16" xfId="11936" xr:uid="{CE02F342-60F0-4760-82F3-3A733F2FFAFC}"/>
    <cellStyle name="Normal 2 9 3 17" xfId="11937" xr:uid="{218A69E0-DE3B-4CA6-AA84-0B10D9919571}"/>
    <cellStyle name="Normal 2 9 3 18" xfId="11938" xr:uid="{58EE0BA2-A643-473B-A44A-1992AECF58FD}"/>
    <cellStyle name="Normal 2 9 3 19" xfId="11939" xr:uid="{7751FAF0-C3D3-4C42-A7BD-E55C13312476}"/>
    <cellStyle name="Normal 2 9 3 2" xfId="11940" xr:uid="{F8110439-344F-4C0E-AAA4-F991706ED4CB}"/>
    <cellStyle name="Normal 2 9 3 2 10" xfId="11941" xr:uid="{44C72B8C-CD6D-4791-9713-B395B6191927}"/>
    <cellStyle name="Normal 2 9 3 2 11" xfId="11942" xr:uid="{48A9A61E-6FE2-4505-A206-C48A61E42DD3}"/>
    <cellStyle name="Normal 2 9 3 2 12" xfId="11943" xr:uid="{70FAE8B8-EBCB-4120-A9DE-DBF01B19E3DA}"/>
    <cellStyle name="Normal 2 9 3 2 13" xfId="11944" xr:uid="{9E638C13-9E63-4F6D-B3F2-1F2829F7B276}"/>
    <cellStyle name="Normal 2 9 3 2 14" xfId="11945" xr:uid="{14D78AF2-2A0C-4278-B547-4F7F9441F37C}"/>
    <cellStyle name="Normal 2 9 3 2 15" xfId="11946" xr:uid="{B77A8EF5-508D-4A2C-A282-FB63C9FA3DB3}"/>
    <cellStyle name="Normal 2 9 3 2 16" xfId="11947" xr:uid="{62E39012-0FE1-437A-9BED-4347086B8A63}"/>
    <cellStyle name="Normal 2 9 3 2 17" xfId="11948" xr:uid="{E2CDD8DE-D69C-4129-9280-B0C45AFFBD76}"/>
    <cellStyle name="Normal 2 9 3 2 18" xfId="11949" xr:uid="{FF5C7F97-BD42-43AA-8E38-D8B791D07B37}"/>
    <cellStyle name="Normal 2 9 3 2 19" xfId="11950" xr:uid="{4EB1F3AC-C1A0-4B22-8A7D-8A7E99651880}"/>
    <cellStyle name="Normal 2 9 3 2 2" xfId="11951" xr:uid="{F5A8B115-AABF-40FA-A600-A0FD12FECCD1}"/>
    <cellStyle name="Normal 2 9 3 2 20" xfId="11952" xr:uid="{72A7B746-8FC1-4B9F-A0A4-93B3CAFF66F9}"/>
    <cellStyle name="Normal 2 9 3 2 21" xfId="11953" xr:uid="{2A206039-F41F-4B3E-9EDF-6C26E68799DC}"/>
    <cellStyle name="Normal 2 9 3 2 22" xfId="11954" xr:uid="{ACF2DDC8-23A7-4DD0-8737-B29DCFA9861E}"/>
    <cellStyle name="Normal 2 9 3 2 23" xfId="11955" xr:uid="{D063E7A0-86A4-474E-A399-1111BBFB8B9D}"/>
    <cellStyle name="Normal 2 9 3 2 24" xfId="11956" xr:uid="{A4DB7396-99EF-4446-A948-3275673E56DF}"/>
    <cellStyle name="Normal 2 9 3 2 25" xfId="11957" xr:uid="{DDD8887D-94D3-4E59-A9DD-DA05A9905036}"/>
    <cellStyle name="Normal 2 9 3 2 26" xfId="11958" xr:uid="{F44E1242-A93F-4869-93BF-146CC58133B1}"/>
    <cellStyle name="Normal 2 9 3 2 27" xfId="11959" xr:uid="{608F4CCB-C930-4CEF-A6CC-41BE5F28875D}"/>
    <cellStyle name="Normal 2 9 3 2 28" xfId="11960" xr:uid="{13EB5FB5-A7A6-42F0-8829-486FE61312F0}"/>
    <cellStyle name="Normal 2 9 3 2 29" xfId="11961" xr:uid="{7DE07D6D-BF09-4BDD-AED6-EF5745A941C3}"/>
    <cellStyle name="Normal 2 9 3 2 3" xfId="11962" xr:uid="{3C0093A6-928B-4D48-B4D9-894947146E37}"/>
    <cellStyle name="Normal 2 9 3 2 30" xfId="11963" xr:uid="{77BECB5B-27BB-415B-BB72-A7B1D807A2F8}"/>
    <cellStyle name="Normal 2 9 3 2 31" xfId="11964" xr:uid="{D114111C-5A4F-450F-8AF5-8636DD43DF3D}"/>
    <cellStyle name="Normal 2 9 3 2 32" xfId="11965" xr:uid="{F3EB1627-4FF5-431B-A8A3-6ADBEBAE62E6}"/>
    <cellStyle name="Normal 2 9 3 2 33" xfId="11966" xr:uid="{0397BF85-8894-4E11-A1AB-3C5793FAC8B3}"/>
    <cellStyle name="Normal 2 9 3 2 34" xfId="11967" xr:uid="{833721B8-7A98-48DC-AB80-8D1B78D45E37}"/>
    <cellStyle name="Normal 2 9 3 2 35" xfId="11968" xr:uid="{5EEF0A91-AA2E-4F5D-92F0-2006591134DE}"/>
    <cellStyle name="Normal 2 9 3 2 36" xfId="11969" xr:uid="{185A01B1-1208-4D7E-A388-C09E556B088D}"/>
    <cellStyle name="Normal 2 9 3 2 37" xfId="11970" xr:uid="{4E98F11B-EC6E-434C-99D1-7470EA248A6B}"/>
    <cellStyle name="Normal 2 9 3 2 38" xfId="11971" xr:uid="{B63ABAD8-074D-4982-AFFF-1C8FD4D53711}"/>
    <cellStyle name="Normal 2 9 3 2 4" xfId="11972" xr:uid="{E281B6DA-D427-4260-B4C9-B648350AF1B1}"/>
    <cellStyle name="Normal 2 9 3 2 5" xfId="11973" xr:uid="{01B10058-09DD-4725-961F-FDD65DDB5988}"/>
    <cellStyle name="Normal 2 9 3 2 6" xfId="11974" xr:uid="{AA496E5F-2AA1-49C7-A6D3-42D172C8DE68}"/>
    <cellStyle name="Normal 2 9 3 2 7" xfId="11975" xr:uid="{EFCB6C65-3183-4859-BFBA-BEF5DA82DDCE}"/>
    <cellStyle name="Normal 2 9 3 2 8" xfId="11976" xr:uid="{9855E2DA-FFA8-4DF9-A139-D7AE5894A9D4}"/>
    <cellStyle name="Normal 2 9 3 2 9" xfId="11977" xr:uid="{5D860D05-EFBE-46A8-BE0C-3D818ABD9525}"/>
    <cellStyle name="Normal 2 9 3 20" xfId="11978" xr:uid="{60AA9B30-EAE0-477C-A0A2-634A4E17674A}"/>
    <cellStyle name="Normal 2 9 3 21" xfId="11979" xr:uid="{7E782A57-C22C-4F6F-A6DA-5154BB5C8BAF}"/>
    <cellStyle name="Normal 2 9 3 22" xfId="11980" xr:uid="{7C7DF78B-F48D-4A5E-833E-4797962398F6}"/>
    <cellStyle name="Normal 2 9 3 23" xfId="11981" xr:uid="{9E12FE4D-9E76-478C-9EDD-3135C363299E}"/>
    <cellStyle name="Normal 2 9 3 24" xfId="11982" xr:uid="{104AF1DD-7D94-4044-B83F-489469187458}"/>
    <cellStyle name="Normal 2 9 3 25" xfId="11983" xr:uid="{A3528F79-4845-458B-AF74-2E6EBA5287E9}"/>
    <cellStyle name="Normal 2 9 3 26" xfId="11984" xr:uid="{19EA05BF-9048-4BA6-9CB0-A5FF921B3BF4}"/>
    <cellStyle name="Normal 2 9 3 27" xfId="11985" xr:uid="{92420DB1-8005-4CC2-919E-8D2046A36F43}"/>
    <cellStyle name="Normal 2 9 3 28" xfId="11986" xr:uid="{3F78DAF2-A72F-4E65-B2BE-BEAB63DC42BF}"/>
    <cellStyle name="Normal 2 9 3 29" xfId="11987" xr:uid="{66823C71-754F-4F76-BAAE-69CD4BBD935F}"/>
    <cellStyle name="Normal 2 9 3 3" xfId="11988" xr:uid="{9F4F16E3-1550-4BB8-B9A3-2B914530BDBB}"/>
    <cellStyle name="Normal 2 9 3 30" xfId="11989" xr:uid="{04DA8D21-822D-4D11-952F-013BB56DC1A1}"/>
    <cellStyle name="Normal 2 9 3 31" xfId="11990" xr:uid="{C110DB80-BCC7-4FDE-BB23-D293E2DEEE61}"/>
    <cellStyle name="Normal 2 9 3 32" xfId="11991" xr:uid="{457E1185-9311-44DD-A8CC-F507C3F50ED7}"/>
    <cellStyle name="Normal 2 9 3 33" xfId="11992" xr:uid="{F91B2A82-427D-4AAE-BF0C-2AD15DEF726E}"/>
    <cellStyle name="Normal 2 9 3 34" xfId="11993" xr:uid="{84BDB95E-1DB6-4367-ABD7-2B6E7490DFAB}"/>
    <cellStyle name="Normal 2 9 3 35" xfId="11994" xr:uid="{C4CD70BE-B726-48B5-8616-F20D57CE9801}"/>
    <cellStyle name="Normal 2 9 3 36" xfId="11995" xr:uid="{28E8B537-DD13-4106-A6BC-F31C5760A0E0}"/>
    <cellStyle name="Normal 2 9 3 37" xfId="11996" xr:uid="{E936D7E2-99B1-4463-93A1-9F42775A22B5}"/>
    <cellStyle name="Normal 2 9 3 38" xfId="11997" xr:uid="{4FB2E251-30A8-4778-A233-2D6A9755EBE5}"/>
    <cellStyle name="Normal 2 9 3 4" xfId="11998" xr:uid="{0938ECCB-9DF4-46F2-9673-71FBC53DB6FE}"/>
    <cellStyle name="Normal 2 9 3 5" xfId="11999" xr:uid="{F31BB090-CF9D-4627-B95E-F6A0C2570529}"/>
    <cellStyle name="Normal 2 9 3 6" xfId="12000" xr:uid="{D0BA2633-0B75-4FD5-9E0E-D8D4F300F4A5}"/>
    <cellStyle name="Normal 2 9 3 7" xfId="12001" xr:uid="{B9DC3429-D036-4381-B8EE-68DB64C097F1}"/>
    <cellStyle name="Normal 2 9 3 8" xfId="12002" xr:uid="{4BDB28F0-498F-457B-B2ED-2DB31B6FF1F3}"/>
    <cellStyle name="Normal 2 9 3 9" xfId="12003" xr:uid="{0C17FAF8-8576-4338-A31D-6885BFE2E2FC}"/>
    <cellStyle name="Normal 2 9 30" xfId="12004" xr:uid="{C8CBF07D-238C-483C-AF57-461A52EC7562}"/>
    <cellStyle name="Normal 2 9 31" xfId="12005" xr:uid="{7B2CBB25-F40E-40C9-A3DA-642B7038C971}"/>
    <cellStyle name="Normal 2 9 32" xfId="12006" xr:uid="{48E4ABB4-3FA7-4E7F-8CFD-71F797F706FC}"/>
    <cellStyle name="Normal 2 9 33" xfId="12007" xr:uid="{A03A5E90-773A-4B4B-B5D9-4A6D4A2EC311}"/>
    <cellStyle name="Normal 2 9 34" xfId="12008" xr:uid="{60CEB6CB-30C4-4BE2-8EA9-06091FBD4D5E}"/>
    <cellStyle name="Normal 2 9 35" xfId="12009" xr:uid="{78CB11AC-6434-465C-9AF3-78991CD61ED1}"/>
    <cellStyle name="Normal 2 9 36" xfId="12010" xr:uid="{15DD13C8-0BA3-4EC0-91AD-4186C3B7F5A9}"/>
    <cellStyle name="Normal 2 9 37" xfId="12011" xr:uid="{AD43A0A5-FA87-4243-AB75-1B8F46423DB4}"/>
    <cellStyle name="Normal 2 9 38" xfId="12012" xr:uid="{3D3E883F-83B6-4547-9D44-C139F9FFA182}"/>
    <cellStyle name="Normal 2 9 39" xfId="12013" xr:uid="{49D1B8B6-0827-4AA4-B7C2-CEE2F81F43B7}"/>
    <cellStyle name="Normal 2 9 4" xfId="12014" xr:uid="{CF45BA8C-EB9C-4D91-86F2-0450D46794DF}"/>
    <cellStyle name="Normal 2 9 40" xfId="12015" xr:uid="{1162F902-36E6-4415-BC2F-49A237ECBC74}"/>
    <cellStyle name="Normal 2 9 5" xfId="12016" xr:uid="{A72BB5FB-1EEC-4CA9-862D-CDBA5C7F5696}"/>
    <cellStyle name="Normal 2 9 6" xfId="12017" xr:uid="{4032F15A-A4D3-4924-840B-4E3BE772E070}"/>
    <cellStyle name="Normal 2 9 7" xfId="12018" xr:uid="{1E9B487D-C6C1-4429-B08B-7C4C00C4EB2E}"/>
    <cellStyle name="Normal 2 9 8" xfId="12019" xr:uid="{1FA38D77-3DC5-4339-808D-CE7F4D1E9317}"/>
    <cellStyle name="Normal 2 9 9" xfId="12020" xr:uid="{7F6691ED-67AC-4D2A-ACAD-CA76822BA96F}"/>
    <cellStyle name="Normal 20" xfId="12021" xr:uid="{0A2F31EE-084B-44C6-835B-AAB497560EE2}"/>
    <cellStyle name="Normal 21" xfId="12022" xr:uid="{1C2E66BE-48FA-4687-89C5-2DF692175C9E}"/>
    <cellStyle name="Normal 21 10" xfId="12023" xr:uid="{B0FB0835-9810-4219-A834-341CF8C734B2}"/>
    <cellStyle name="Normal 21 11" xfId="12024" xr:uid="{F42BB3FA-F02C-4ED8-BA33-56E320C26454}"/>
    <cellStyle name="Normal 21 12" xfId="12025" xr:uid="{60104FC1-2711-428E-BEA8-1888D7755FE9}"/>
    <cellStyle name="Normal 21 13" xfId="12026" xr:uid="{FA93F073-586A-47EC-8CFE-6474DB1F94F5}"/>
    <cellStyle name="Normal 21 14" xfId="12027" xr:uid="{16774A60-246E-453A-8288-AD6C928E6C92}"/>
    <cellStyle name="Normal 21 15" xfId="12028" xr:uid="{FF528EB1-F245-4574-8DC9-72E3D5134C33}"/>
    <cellStyle name="Normal 21 16" xfId="12029" xr:uid="{4D3C81EC-1EEB-400A-AF25-DA4ACC1D78E6}"/>
    <cellStyle name="Normal 21 17" xfId="12030" xr:uid="{C98A53BB-2132-42E0-BCC8-F81BD8211C47}"/>
    <cellStyle name="Normal 21 18" xfId="12031" xr:uid="{4725A93A-0402-4F38-AF65-7AE201190195}"/>
    <cellStyle name="Normal 21 19" xfId="12032" xr:uid="{84411617-6C01-4E8C-AA07-8C89F0686A2A}"/>
    <cellStyle name="Normal 21 2" xfId="12033" xr:uid="{F98A87C2-E112-4862-822F-3278F3254E27}"/>
    <cellStyle name="Normal 21 20" xfId="12034" xr:uid="{3E7CD66E-9534-44F3-921E-6BDA00E8B1F4}"/>
    <cellStyle name="Normal 21 21" xfId="12035" xr:uid="{9C0F202B-5F81-4541-A5C3-A3AE405D23AD}"/>
    <cellStyle name="Normal 21 22" xfId="12036" xr:uid="{DCE5E316-9AD8-43DD-8F99-7B7C0D5A46C9}"/>
    <cellStyle name="Normal 21 23" xfId="12037" xr:uid="{7A1CCDC8-44AF-4AEB-99A7-99244D8C6771}"/>
    <cellStyle name="Normal 21 24" xfId="12038" xr:uid="{C6F56B59-38FF-4105-B558-DD0BDC4FD35D}"/>
    <cellStyle name="Normal 21 25" xfId="12039" xr:uid="{A99DB246-D77B-4273-B10E-4D31361C28BD}"/>
    <cellStyle name="Normal 21 26" xfId="12040" xr:uid="{CBAF737C-371A-4789-AA90-5342FA79A093}"/>
    <cellStyle name="Normal 21 27" xfId="12041" xr:uid="{A8F489BD-824E-4875-BA9B-8A7C48D4D890}"/>
    <cellStyle name="Normal 21 28" xfId="12042" xr:uid="{4594DCCB-EA3D-47E2-90B1-19313C4C305F}"/>
    <cellStyle name="Normal 21 29" xfId="12043" xr:uid="{EF97C90C-1AC8-45BC-A6E8-592E71898D32}"/>
    <cellStyle name="Normal 21 3" xfId="12044" xr:uid="{6EE0C2CE-F534-4A59-B411-ED31BB642761}"/>
    <cellStyle name="Normal 21 30" xfId="12045" xr:uid="{FA9EF837-6FFF-463C-98FD-E4A66C856D68}"/>
    <cellStyle name="Normal 21 31" xfId="12046" xr:uid="{4C022147-BD6D-4C80-88C0-545BEAE96794}"/>
    <cellStyle name="Normal 21 32" xfId="12047" xr:uid="{32744042-D230-456A-8931-36FCD3679622}"/>
    <cellStyle name="Normal 21 33" xfId="12048" xr:uid="{C00346CE-4BFB-4B2C-BBCB-663F410C4511}"/>
    <cellStyle name="Normal 21 34" xfId="12049" xr:uid="{EC0DF8E6-286C-434B-AE5B-5AFB342003C4}"/>
    <cellStyle name="Normal 21 35" xfId="12050" xr:uid="{D5FC6134-50F1-4D6C-941F-A89D33D5C2DE}"/>
    <cellStyle name="Normal 21 36" xfId="12051" xr:uid="{3720346C-5A2D-4922-B000-573FAD3D79AD}"/>
    <cellStyle name="Normal 21 37" xfId="12052" xr:uid="{60A9B719-5668-4A34-A9C8-F9E082111FD1}"/>
    <cellStyle name="Normal 21 38" xfId="12053" xr:uid="{EF27BADC-408B-4CCD-A208-5B2AFE5664D9}"/>
    <cellStyle name="Normal 21 39" xfId="12054" xr:uid="{B228ABC8-514C-485F-AEA5-ADD8D608F470}"/>
    <cellStyle name="Normal 21 4" xfId="12055" xr:uid="{AB08C2F6-D82B-4F78-BDF5-249BD01366E5}"/>
    <cellStyle name="Normal 21 40" xfId="12056" xr:uid="{3E1CEBA7-7854-408D-B9D0-26F99168492C}"/>
    <cellStyle name="Normal 21 41" xfId="12057" xr:uid="{585F8172-91FB-4576-B212-2771EB39DE8B}"/>
    <cellStyle name="Normal 21 42" xfId="12058" xr:uid="{8A21BCA5-8B49-4BD6-9CF8-8D1E1B1BD0B4}"/>
    <cellStyle name="Normal 21 43" xfId="12059" xr:uid="{0241B523-EA0E-4B68-B05D-4415041D688F}"/>
    <cellStyle name="Normal 21 44" xfId="12060" xr:uid="{C5C3707B-B320-497A-A615-DD949AC348E9}"/>
    <cellStyle name="Normal 21 45" xfId="12061" xr:uid="{7B79945E-B36A-4C5B-9CDD-BF141B8B87F2}"/>
    <cellStyle name="Normal 21 46" xfId="12062" xr:uid="{DAD25616-83C0-4F76-91FD-3C0C7EC53FD2}"/>
    <cellStyle name="Normal 21 47" xfId="12063" xr:uid="{01B16F22-A86D-4F09-931A-AFB84D8274FA}"/>
    <cellStyle name="Normal 21 48" xfId="12064" xr:uid="{ECE448AE-2EE2-4460-8100-E144736DEF59}"/>
    <cellStyle name="Normal 21 49" xfId="12065" xr:uid="{F7584326-9F6F-48FC-9FD9-19B3A686FDF4}"/>
    <cellStyle name="Normal 21 5" xfId="12066" xr:uid="{CDB5679C-3FCA-4263-9C54-0EAC3B69E099}"/>
    <cellStyle name="Normal 21 50" xfId="12067" xr:uid="{D8F69512-1796-4F66-A464-1000D88F2B15}"/>
    <cellStyle name="Normal 21 51" xfId="12068" xr:uid="{75E65C3E-4FF0-4E26-9C8D-12BA48C118EE}"/>
    <cellStyle name="Normal 21 52" xfId="12069" xr:uid="{134DF0E0-0874-47C6-A534-B1B82E9CD9DB}"/>
    <cellStyle name="Normal 21 53" xfId="12070" xr:uid="{7ED2DF43-8875-45DD-8BAC-79C69F6CFCBE}"/>
    <cellStyle name="Normal 21 54" xfId="12071" xr:uid="{96DFEAA6-853B-46F5-9AD1-A72CA865BB8B}"/>
    <cellStyle name="Normal 21 55" xfId="12072" xr:uid="{8C97D98F-419B-4B59-9F27-D51EA4346795}"/>
    <cellStyle name="Normal 21 56" xfId="12073" xr:uid="{45822C1B-A830-4FAE-BC95-9FD29EEAAD5D}"/>
    <cellStyle name="Normal 21 57" xfId="12074" xr:uid="{41425D20-A149-4E68-A920-DE0F82B17E53}"/>
    <cellStyle name="Normal 21 58" xfId="12075" xr:uid="{BC7BFF51-9561-4195-A70E-395DCF7389B5}"/>
    <cellStyle name="Normal 21 59" xfId="12076" xr:uid="{3A3D07A7-5276-4BC7-B40E-D3B69ABFB257}"/>
    <cellStyle name="Normal 21 6" xfId="12077" xr:uid="{9AB5E8E8-4ECD-40DA-AD96-B22F3EBAB39C}"/>
    <cellStyle name="Normal 21 60" xfId="12078" xr:uid="{13390917-B361-42CB-B7BC-43ACCC39E33D}"/>
    <cellStyle name="Normal 21 61" xfId="12079" xr:uid="{985F5823-07F6-4D86-823F-2388F93AF3A7}"/>
    <cellStyle name="Normal 21 62" xfId="12080" xr:uid="{A950B993-98A4-4769-B02B-0843E10B2495}"/>
    <cellStyle name="Normal 21 63" xfId="12081" xr:uid="{82BCE8EE-0BC3-4063-8AB6-A24C9D6E0DD8}"/>
    <cellStyle name="Normal 21 64" xfId="12082" xr:uid="{50E7F6F8-569A-4ED3-AA00-00B0C7D9809F}"/>
    <cellStyle name="Normal 21 65" xfId="12083" xr:uid="{6DE04DB7-BE54-4D71-84E4-54AD5DD48540}"/>
    <cellStyle name="Normal 21 66" xfId="12084" xr:uid="{B4B2CC99-5B6A-42B7-B7D2-0241FACB7F9F}"/>
    <cellStyle name="Normal 21 67" xfId="12085" xr:uid="{A803E4CA-3753-4487-824B-8868C542985B}"/>
    <cellStyle name="Normal 21 68" xfId="12086" xr:uid="{D1B7F3A4-B81E-460D-B9C0-563624F55BE0}"/>
    <cellStyle name="Normal 21 7" xfId="12087" xr:uid="{7FB01FA6-A6C8-4D2D-82C2-BEA49D4BA064}"/>
    <cellStyle name="Normal 21 8" xfId="12088" xr:uid="{A355BD63-FC46-4E51-AB5C-8523F5086A7D}"/>
    <cellStyle name="Normal 21 9" xfId="12089" xr:uid="{371C5661-2769-4795-8A8B-496627D43287}"/>
    <cellStyle name="Normal 22" xfId="16761" xr:uid="{5F6A2D64-716D-4537-95AE-359FF033BA99}"/>
    <cellStyle name="Normal 23" xfId="16763" xr:uid="{4492A3AD-91C1-4149-A5BC-FED3DED1AE51}"/>
    <cellStyle name="Normal 24" xfId="16775" xr:uid="{2955ADEF-8A61-4737-A657-460A34858A8E}"/>
    <cellStyle name="Normal 3" xfId="6" xr:uid="{00000000-0005-0000-0000-000006000000}"/>
    <cellStyle name="Normal 3 10" xfId="12091" xr:uid="{737264E7-32D3-4C61-8B41-60E8B7A1F21B}"/>
    <cellStyle name="Normal 3 10 10" xfId="12092" xr:uid="{D19811F9-5ADB-47E1-BD70-38FB3FFBE2C7}"/>
    <cellStyle name="Normal 3 10 11" xfId="12093" xr:uid="{746CC272-D470-47CA-892F-A8827320AEDF}"/>
    <cellStyle name="Normal 3 10 12" xfId="12094" xr:uid="{FD2B91AD-B2EB-4EEA-AF76-7391A3039189}"/>
    <cellStyle name="Normal 3 10 13" xfId="12095" xr:uid="{601C1BCE-D761-41C6-AD43-D1D593C374F4}"/>
    <cellStyle name="Normal 3 10 14" xfId="12096" xr:uid="{A279FB06-7931-48ED-9DD1-14A740869D7F}"/>
    <cellStyle name="Normal 3 10 15" xfId="12097" xr:uid="{02D27143-7393-4A92-A4A3-C7570537A864}"/>
    <cellStyle name="Normal 3 10 16" xfId="12098" xr:uid="{A1590EC2-8BE4-41D1-8CAE-0EA574B5F3F8}"/>
    <cellStyle name="Normal 3 10 17" xfId="12099" xr:uid="{39D3B6CC-51BD-4626-9190-C310181AFF62}"/>
    <cellStyle name="Normal 3 10 18" xfId="12100" xr:uid="{6036D3E9-8295-411C-9FFD-7E6B2F9CD166}"/>
    <cellStyle name="Normal 3 10 19" xfId="12101" xr:uid="{FD100D92-E1F9-4457-82BE-25B4DB3A16AD}"/>
    <cellStyle name="Normal 3 10 2" xfId="12102" xr:uid="{C5B66B5D-21E9-490A-B406-5FED7E6F4FC0}"/>
    <cellStyle name="Normal 3 10 2 10" xfId="12103" xr:uid="{2B1C5AEA-E4CD-4D18-84BE-66ED1280578F}"/>
    <cellStyle name="Normal 3 10 2 11" xfId="12104" xr:uid="{D3D561E3-F5EC-4BAE-B53B-4EB4FD870304}"/>
    <cellStyle name="Normal 3 10 2 12" xfId="12105" xr:uid="{B53D1560-86F9-4F85-B166-B4B3A7E2AAC4}"/>
    <cellStyle name="Normal 3 10 2 13" xfId="12106" xr:uid="{8139F91F-FC79-4BB3-AEDC-4EDCCD7DCB30}"/>
    <cellStyle name="Normal 3 10 2 14" xfId="12107" xr:uid="{7E7D088A-A9BF-4170-87DA-F10D2D624C91}"/>
    <cellStyle name="Normal 3 10 2 15" xfId="12108" xr:uid="{6E9BE896-5589-43B3-A009-EAA436DDCE20}"/>
    <cellStyle name="Normal 3 10 2 16" xfId="12109" xr:uid="{419A5EF3-2553-4D81-84BF-C142E761B7E1}"/>
    <cellStyle name="Normal 3 10 2 17" xfId="12110" xr:uid="{BF0BEA93-CB12-4E00-BB39-9FEBCB9F75D2}"/>
    <cellStyle name="Normal 3 10 2 18" xfId="12111" xr:uid="{71CB0E4E-95C0-4460-835A-9835AE1D5E37}"/>
    <cellStyle name="Normal 3 10 2 19" xfId="12112" xr:uid="{E5B52B82-E406-4A39-8748-48B3D8A58941}"/>
    <cellStyle name="Normal 3 10 2 2" xfId="12113" xr:uid="{FFB0B281-BF29-4097-81AA-F69D4FF1F5C1}"/>
    <cellStyle name="Normal 3 10 2 20" xfId="12114" xr:uid="{9A5F7F08-6167-457C-93BE-AABD6DC6EF74}"/>
    <cellStyle name="Normal 3 10 2 21" xfId="12115" xr:uid="{392297C8-D4B6-4D38-9EA2-5DB9F3B4D4C8}"/>
    <cellStyle name="Normal 3 10 2 22" xfId="12116" xr:uid="{35C1502A-7A0E-4FAE-B7B0-4DF9BDF86222}"/>
    <cellStyle name="Normal 3 10 2 23" xfId="12117" xr:uid="{34474298-D7AB-4875-A180-0A97CC3E2AA9}"/>
    <cellStyle name="Normal 3 10 2 24" xfId="12118" xr:uid="{E20B3CD1-586C-4ADC-A904-B8898D8E9463}"/>
    <cellStyle name="Normal 3 10 2 25" xfId="12119" xr:uid="{8E559BA3-A1C4-421C-8070-05774A7C42B2}"/>
    <cellStyle name="Normal 3 10 2 26" xfId="12120" xr:uid="{DEB52EC3-6F85-4F5A-93B6-E22A53970F32}"/>
    <cellStyle name="Normal 3 10 2 27" xfId="12121" xr:uid="{8D4D6820-11CF-4B3F-B89C-4337BEDE73F1}"/>
    <cellStyle name="Normal 3 10 2 28" xfId="12122" xr:uid="{4C369826-2F4B-4780-800D-933AD4517F8A}"/>
    <cellStyle name="Normal 3 10 2 29" xfId="12123" xr:uid="{B0BD949A-48FA-4D10-9598-4C827D6E8CA4}"/>
    <cellStyle name="Normal 3 10 2 3" xfId="12124" xr:uid="{F8D33A4C-B9A4-49CA-9F47-1AB7F028B55F}"/>
    <cellStyle name="Normal 3 10 2 30" xfId="12125" xr:uid="{B91E8981-D752-4F2F-90F4-B0EC0E1732AF}"/>
    <cellStyle name="Normal 3 10 2 31" xfId="12126" xr:uid="{EA99C54D-385C-4997-A240-254A3A2B658B}"/>
    <cellStyle name="Normal 3 10 2 32" xfId="12127" xr:uid="{FAB4D25C-0AC8-480D-B474-F9C9FD14D76D}"/>
    <cellStyle name="Normal 3 10 2 4" xfId="12128" xr:uid="{01F493B4-DA37-47B7-9EC1-238ADCEC6DC2}"/>
    <cellStyle name="Normal 3 10 2 5" xfId="12129" xr:uid="{072C50AF-E644-4E1F-9EB0-42D7677CCE5F}"/>
    <cellStyle name="Normal 3 10 2 6" xfId="12130" xr:uid="{B026E2DE-3CC9-4054-BD7F-BCC810EC1E21}"/>
    <cellStyle name="Normal 3 10 2 7" xfId="12131" xr:uid="{2E9B32E2-A12A-4EE3-B24E-0027FF0F3163}"/>
    <cellStyle name="Normal 3 10 2 8" xfId="12132" xr:uid="{CF155B82-7A5B-46DB-A310-0266F1CD2663}"/>
    <cellStyle name="Normal 3 10 2 9" xfId="12133" xr:uid="{FC031C5F-DC28-493D-AB61-A4A6DC111680}"/>
    <cellStyle name="Normal 3 10 20" xfId="12134" xr:uid="{EC524378-3D88-4E29-8170-8BA0212C08A7}"/>
    <cellStyle name="Normal 3 10 21" xfId="12135" xr:uid="{0F39510E-C223-4E63-95CF-A7836D4FE390}"/>
    <cellStyle name="Normal 3 10 22" xfId="12136" xr:uid="{793E90FD-A925-4E38-85FB-2C8AB4BCA672}"/>
    <cellStyle name="Normal 3 10 23" xfId="12137" xr:uid="{311BD517-4203-46CD-9754-80EFE69E22C9}"/>
    <cellStyle name="Normal 3 10 24" xfId="12138" xr:uid="{ACF95571-C4C7-4EDB-8C86-B048C1F6088C}"/>
    <cellStyle name="Normal 3 10 25" xfId="12139" xr:uid="{F07A211C-6E76-4DC0-95F8-BE33360730C6}"/>
    <cellStyle name="Normal 3 10 26" xfId="12140" xr:uid="{2939E5FF-AF7F-4745-9A97-2519F2F66AB1}"/>
    <cellStyle name="Normal 3 10 27" xfId="12141" xr:uid="{74B44CCC-4611-436B-9E7F-B18F1679AB66}"/>
    <cellStyle name="Normal 3 10 28" xfId="12142" xr:uid="{738E2BB2-F136-4B7A-8BD6-BCA4FBEF250B}"/>
    <cellStyle name="Normal 3 10 29" xfId="12143" xr:uid="{D1B7FBAB-DB9F-48D5-84A9-572575D7FB29}"/>
    <cellStyle name="Normal 3 10 3" xfId="12144" xr:uid="{51DC2820-7173-4D6F-A554-43FD1EDEBCF0}"/>
    <cellStyle name="Normal 3 10 30" xfId="12145" xr:uid="{CA496F4A-06E2-43C7-A5CA-621112625945}"/>
    <cellStyle name="Normal 3 10 31" xfId="12146" xr:uid="{FDDC4000-0A57-4368-96AB-952E8451F06A}"/>
    <cellStyle name="Normal 3 10 32" xfId="12147" xr:uid="{7AAE0F4E-30D3-45A5-9F7B-C7860C9433ED}"/>
    <cellStyle name="Normal 3 10 33" xfId="12148" xr:uid="{1890D49D-5108-4B33-9FC8-E182A886E26B}"/>
    <cellStyle name="Normal 3 10 34" xfId="12149" xr:uid="{A405E8B4-D48B-4370-A82E-953780BBA471}"/>
    <cellStyle name="Normal 3 10 4" xfId="12150" xr:uid="{B01909C1-2413-4999-AB80-CF547CFC800E}"/>
    <cellStyle name="Normal 3 10 5" xfId="12151" xr:uid="{AA92B006-1E85-4DEF-8F4A-47A86D07B7B7}"/>
    <cellStyle name="Normal 3 10 6" xfId="12152" xr:uid="{759F5B59-AC39-4036-825F-6E169926C309}"/>
    <cellStyle name="Normal 3 10 7" xfId="12153" xr:uid="{B0DC93EB-CA7D-4F30-90BA-5680B456A297}"/>
    <cellStyle name="Normal 3 10 8" xfId="12154" xr:uid="{B6412B8C-5337-4EF5-9194-CE9AAC623C17}"/>
    <cellStyle name="Normal 3 10 9" xfId="12155" xr:uid="{B9C5E272-C14F-4303-BBAF-87001B54AA80}"/>
    <cellStyle name="Normal 3 11" xfId="12156" xr:uid="{487AAB9C-9073-45FB-BA91-73AA25FF10F1}"/>
    <cellStyle name="Normal 3 11 10" xfId="12157" xr:uid="{26501D2A-D2B3-498D-9B5B-D54A3EC45562}"/>
    <cellStyle name="Normal 3 11 11" xfId="12158" xr:uid="{39D94563-D522-455B-9A42-AC8ECC117AAE}"/>
    <cellStyle name="Normal 3 11 12" xfId="12159" xr:uid="{B0AB5C07-9A87-43C2-BF34-FD0753CB0F0F}"/>
    <cellStyle name="Normal 3 11 13" xfId="12160" xr:uid="{25D59504-5680-4D3C-9694-6A7CA23611C4}"/>
    <cellStyle name="Normal 3 11 14" xfId="12161" xr:uid="{21CD3682-1A32-42D5-AEAB-7DD2067528E1}"/>
    <cellStyle name="Normal 3 11 15" xfId="12162" xr:uid="{04712BEA-BE72-496B-B10B-10A8881B70C3}"/>
    <cellStyle name="Normal 3 11 16" xfId="12163" xr:uid="{015B12E1-5957-47E6-96C3-33E68B2DC748}"/>
    <cellStyle name="Normal 3 11 17" xfId="12164" xr:uid="{36A73F6D-5D8F-4E4B-BC87-A74E2871CD7F}"/>
    <cellStyle name="Normal 3 11 18" xfId="12165" xr:uid="{18EF32EB-122C-4102-8F47-151A0045377B}"/>
    <cellStyle name="Normal 3 11 19" xfId="12166" xr:uid="{584B2904-4C3B-4100-B7B9-4E0118FCA202}"/>
    <cellStyle name="Normal 3 11 2" xfId="12167" xr:uid="{8A512614-1729-432B-A338-49501B57F39D}"/>
    <cellStyle name="Normal 3 11 2 10" xfId="12168" xr:uid="{E2FFBE4D-8BAB-4A2C-998B-8276FA9DF533}"/>
    <cellStyle name="Normal 3 11 2 11" xfId="12169" xr:uid="{B7B0FEA7-6A30-469B-A209-424D40CD6A90}"/>
    <cellStyle name="Normal 3 11 2 12" xfId="12170" xr:uid="{62475AC2-6A77-47AC-9B14-E1A677C3B3B0}"/>
    <cellStyle name="Normal 3 11 2 13" xfId="12171" xr:uid="{9784E8DA-9866-4964-B357-EE9D9B45E1E9}"/>
    <cellStyle name="Normal 3 11 2 14" xfId="12172" xr:uid="{0FCEFC7F-4A05-4D7C-8B9D-BF0903ACE82F}"/>
    <cellStyle name="Normal 3 11 2 15" xfId="12173" xr:uid="{E77E6B91-4117-4105-8730-2796EEA6BBAC}"/>
    <cellStyle name="Normal 3 11 2 16" xfId="12174" xr:uid="{E0EF15CD-4070-41C6-8164-63C0025A5D83}"/>
    <cellStyle name="Normal 3 11 2 17" xfId="12175" xr:uid="{1DC83D3A-3697-4102-B8F0-AFD43ED886A4}"/>
    <cellStyle name="Normal 3 11 2 18" xfId="12176" xr:uid="{CD9D4EE4-21D7-48F7-BC8F-2D15B6BAAE73}"/>
    <cellStyle name="Normal 3 11 2 19" xfId="12177" xr:uid="{88D1786C-6DD7-46C9-8FDF-26D45DDF0714}"/>
    <cellStyle name="Normal 3 11 2 2" xfId="12178" xr:uid="{4C16AE5A-C277-4EA4-A314-0EF5DBC600B5}"/>
    <cellStyle name="Normal 3 11 2 20" xfId="12179" xr:uid="{FAB9FC52-88FE-47BE-866C-268BFB92566A}"/>
    <cellStyle name="Normal 3 11 2 21" xfId="12180" xr:uid="{CAF9CF37-1857-4DD0-9739-79EEB49035AE}"/>
    <cellStyle name="Normal 3 11 2 22" xfId="12181" xr:uid="{B85611E9-E1F8-4AA9-BD1C-2F053D16F4E8}"/>
    <cellStyle name="Normal 3 11 2 23" xfId="12182" xr:uid="{8727A907-8179-4FFC-A6A7-7F43AAB95F38}"/>
    <cellStyle name="Normal 3 11 2 24" xfId="12183" xr:uid="{DD201FE0-9D5E-47CD-A326-3B2B724D6329}"/>
    <cellStyle name="Normal 3 11 2 25" xfId="12184" xr:uid="{B1B78C0E-B276-4E1E-A861-8D2963D4E861}"/>
    <cellStyle name="Normal 3 11 2 26" xfId="12185" xr:uid="{1FB70356-9CA9-411F-9DDE-60A4203739C7}"/>
    <cellStyle name="Normal 3 11 2 27" xfId="12186" xr:uid="{9EC45511-F82B-4DC4-93EF-D1BFDEA8C767}"/>
    <cellStyle name="Normal 3 11 2 28" xfId="12187" xr:uid="{33B41068-7833-4F92-90BB-089D4E882174}"/>
    <cellStyle name="Normal 3 11 2 29" xfId="12188" xr:uid="{394116BC-0983-4102-B6BF-6D202E42253D}"/>
    <cellStyle name="Normal 3 11 2 3" xfId="12189" xr:uid="{0B18072D-F31C-4EEB-999E-B1854091E697}"/>
    <cellStyle name="Normal 3 11 2 30" xfId="12190" xr:uid="{7D254027-BF32-40B6-9841-EC967DA3700B}"/>
    <cellStyle name="Normal 3 11 2 31" xfId="12191" xr:uid="{FA320839-E938-493D-B8EF-2E1F1AA0407E}"/>
    <cellStyle name="Normal 3 11 2 32" xfId="12192" xr:uid="{945482C4-54D3-44A6-A82D-709AD08AE0E1}"/>
    <cellStyle name="Normal 3 11 2 4" xfId="12193" xr:uid="{89C516CB-EF8D-428E-B555-03F601D622F1}"/>
    <cellStyle name="Normal 3 11 2 5" xfId="12194" xr:uid="{BF35E523-A5DC-413A-870D-89B31DB1D91A}"/>
    <cellStyle name="Normal 3 11 2 6" xfId="12195" xr:uid="{F5AADD2D-9FA5-4231-893D-79375FD9BC77}"/>
    <cellStyle name="Normal 3 11 2 7" xfId="12196" xr:uid="{31F9E55E-4A50-4799-836E-08121CA09622}"/>
    <cellStyle name="Normal 3 11 2 8" xfId="12197" xr:uid="{7DD0444E-CF38-4B8C-BA2B-C8D4495B7B8A}"/>
    <cellStyle name="Normal 3 11 2 9" xfId="12198" xr:uid="{0E6A1364-99E4-4530-870D-281405F16F00}"/>
    <cellStyle name="Normal 3 11 20" xfId="12199" xr:uid="{4D485DD5-E4FC-4E2B-BCD3-08087230A055}"/>
    <cellStyle name="Normal 3 11 21" xfId="12200" xr:uid="{D44F5C34-374B-4B66-B815-D8EE921333E6}"/>
    <cellStyle name="Normal 3 11 22" xfId="12201" xr:uid="{2A5E0349-8B1E-442D-A8ED-1F2B89C3223C}"/>
    <cellStyle name="Normal 3 11 23" xfId="12202" xr:uid="{978A9348-B8B9-4109-8807-0BE4E76C00F8}"/>
    <cellStyle name="Normal 3 11 24" xfId="12203" xr:uid="{B4B73C3A-3B62-48A4-98A9-ECF79CC6088B}"/>
    <cellStyle name="Normal 3 11 25" xfId="12204" xr:uid="{502A43C3-A3E9-4BAD-A487-106E09F42B38}"/>
    <cellStyle name="Normal 3 11 26" xfId="12205" xr:uid="{577DC869-33E6-468C-A9E2-D9520986F0E0}"/>
    <cellStyle name="Normal 3 11 27" xfId="12206" xr:uid="{89E4AF4A-C2DD-471D-946C-27422D3651B2}"/>
    <cellStyle name="Normal 3 11 28" xfId="12207" xr:uid="{6DC3CE7B-613C-47ED-9141-B23470687C3B}"/>
    <cellStyle name="Normal 3 11 29" xfId="12208" xr:uid="{A46C09B3-466E-49D3-9965-75E5C6B1E4B5}"/>
    <cellStyle name="Normal 3 11 3" xfId="12209" xr:uid="{126306E7-786E-4DDE-BD65-8E2FE25FD853}"/>
    <cellStyle name="Normal 3 11 30" xfId="12210" xr:uid="{5B760C92-CC02-4F74-9DCE-639FD3EA20B1}"/>
    <cellStyle name="Normal 3 11 31" xfId="12211" xr:uid="{AAD58A58-A258-45FF-AB84-37CD176BCDD8}"/>
    <cellStyle name="Normal 3 11 32" xfId="12212" xr:uid="{5C88AC6E-83BC-4259-B255-C3CF53EAE3B9}"/>
    <cellStyle name="Normal 3 11 33" xfId="12213" xr:uid="{60EACC7D-13B1-4EA9-A079-02C986F1A4A3}"/>
    <cellStyle name="Normal 3 11 34" xfId="12214" xr:uid="{768B6F55-CD3F-4D09-9B43-D649BC0BB2F1}"/>
    <cellStyle name="Normal 3 11 4" xfId="12215" xr:uid="{015FA85B-C7CF-4E13-9503-E26030E42226}"/>
    <cellStyle name="Normal 3 11 5" xfId="12216" xr:uid="{03E9288B-C9CB-4F78-9BA8-E9AAA23C8F94}"/>
    <cellStyle name="Normal 3 11 6" xfId="12217" xr:uid="{5F8FCDD6-3F57-475C-9484-3FCE7022DEDD}"/>
    <cellStyle name="Normal 3 11 7" xfId="12218" xr:uid="{DCFA27FF-F713-4172-88E6-E9CAAE9F502B}"/>
    <cellStyle name="Normal 3 11 8" xfId="12219" xr:uid="{24B977BF-FECA-418C-BF9B-10DBB4E87D7C}"/>
    <cellStyle name="Normal 3 11 9" xfId="12220" xr:uid="{8B146AE1-CF81-4E10-90B9-7EC53A2563D6}"/>
    <cellStyle name="Normal 3 12" xfId="12221" xr:uid="{7AFC0A9B-4C47-4640-A472-7540DD2582AD}"/>
    <cellStyle name="Normal 3 12 10" xfId="12222" xr:uid="{8A1A6587-BE5A-41BC-A899-966D8EEAFEDF}"/>
    <cellStyle name="Normal 3 12 11" xfId="12223" xr:uid="{74CE342E-724C-4105-B3B4-112C1B3DA74D}"/>
    <cellStyle name="Normal 3 12 12" xfId="12224" xr:uid="{96CCCF66-959A-42FF-A0A4-65335D4A6688}"/>
    <cellStyle name="Normal 3 12 13" xfId="12225" xr:uid="{1698F39B-B8EB-406A-AB0C-3F72977315C3}"/>
    <cellStyle name="Normal 3 12 14" xfId="12226" xr:uid="{25B34673-E5C7-4F0F-8E33-4C1559ECC2CA}"/>
    <cellStyle name="Normal 3 12 15" xfId="12227" xr:uid="{8051BE48-20D1-4DDF-8FBF-F70A7E5AF0E4}"/>
    <cellStyle name="Normal 3 12 16" xfId="12228" xr:uid="{41B11A97-DD4D-4077-AEF5-A4FB5AF26CFB}"/>
    <cellStyle name="Normal 3 12 17" xfId="12229" xr:uid="{5D101932-A8BB-4F93-9C2C-6C9B834EBF0E}"/>
    <cellStyle name="Normal 3 12 18" xfId="12230" xr:uid="{02E2E094-5B65-4E41-98AB-9EE9062C2DFA}"/>
    <cellStyle name="Normal 3 12 19" xfId="12231" xr:uid="{F2F06B0A-9418-4866-9574-1E56EF3D33C9}"/>
    <cellStyle name="Normal 3 12 2" xfId="12232" xr:uid="{3138D431-7BD0-4A10-8FFD-1D1EC6E77F71}"/>
    <cellStyle name="Normal 3 12 2 10" xfId="12233" xr:uid="{86CB7B3C-D1B1-4824-982E-BB90EDBE8CFA}"/>
    <cellStyle name="Normal 3 12 2 11" xfId="12234" xr:uid="{9F8848CA-6CC1-480D-9933-6036529328A0}"/>
    <cellStyle name="Normal 3 12 2 12" xfId="12235" xr:uid="{A810494F-392E-4A68-93D7-21665C16C61D}"/>
    <cellStyle name="Normal 3 12 2 13" xfId="12236" xr:uid="{12D8EC88-0123-488A-B816-4223E8511D01}"/>
    <cellStyle name="Normal 3 12 2 14" xfId="12237" xr:uid="{0A41C069-C134-47B3-ABB0-D4FD682FC101}"/>
    <cellStyle name="Normal 3 12 2 15" xfId="12238" xr:uid="{FB72FB3D-D69E-4420-BC70-0973B5CA03C3}"/>
    <cellStyle name="Normal 3 12 2 16" xfId="12239" xr:uid="{A05213C6-025C-4D0B-90FC-6D58768ECDF9}"/>
    <cellStyle name="Normal 3 12 2 17" xfId="12240" xr:uid="{6C3773E3-BB2E-47C5-B587-62E9A96C94A8}"/>
    <cellStyle name="Normal 3 12 2 18" xfId="12241" xr:uid="{49DE0CAD-EA88-43EB-A098-5B8B3C381CF8}"/>
    <cellStyle name="Normal 3 12 2 19" xfId="12242" xr:uid="{A5EBD0E9-FA29-49A0-BF73-CCB0098FB65A}"/>
    <cellStyle name="Normal 3 12 2 2" xfId="12243" xr:uid="{575A1043-27A0-44EB-940F-B0F02DE4A028}"/>
    <cellStyle name="Normal 3 12 2 20" xfId="12244" xr:uid="{5EE0C523-44FB-4D21-A30A-7862FE19A447}"/>
    <cellStyle name="Normal 3 12 2 21" xfId="12245" xr:uid="{77A5BFDA-7F96-4A34-BF5C-668C612BD93E}"/>
    <cellStyle name="Normal 3 12 2 22" xfId="12246" xr:uid="{5F9D327A-08DA-4D4D-86B7-316F8425A1A1}"/>
    <cellStyle name="Normal 3 12 2 23" xfId="12247" xr:uid="{B3875709-A1A9-4ADC-A301-3C876EB6AD61}"/>
    <cellStyle name="Normal 3 12 2 24" xfId="12248" xr:uid="{4C6CA468-5706-4A47-8374-1CC26C15EC5C}"/>
    <cellStyle name="Normal 3 12 2 25" xfId="12249" xr:uid="{EB3793CD-D502-466F-9B01-2D21A13B1083}"/>
    <cellStyle name="Normal 3 12 2 26" xfId="12250" xr:uid="{9463A45D-37E0-4864-B126-B7CAB646A996}"/>
    <cellStyle name="Normal 3 12 2 27" xfId="12251" xr:uid="{8BE67FA8-4133-484C-BCE0-2D74AC6584CE}"/>
    <cellStyle name="Normal 3 12 2 28" xfId="12252" xr:uid="{FF8A4597-73CF-4ACC-9960-F3B57450FD7E}"/>
    <cellStyle name="Normal 3 12 2 29" xfId="12253" xr:uid="{44C488BC-C29C-4E7C-B155-967BF22992A8}"/>
    <cellStyle name="Normal 3 12 2 3" xfId="12254" xr:uid="{3DF0560A-AB93-4C11-B4AC-DB6AEE1D77A6}"/>
    <cellStyle name="Normal 3 12 2 30" xfId="12255" xr:uid="{FC9E9C12-EFC8-4423-AB13-09D387C2168C}"/>
    <cellStyle name="Normal 3 12 2 31" xfId="12256" xr:uid="{1C00BAD6-6B0D-4ED4-8121-04A5408DB3C2}"/>
    <cellStyle name="Normal 3 12 2 32" xfId="12257" xr:uid="{0A23D7FF-2A17-44F6-B0E4-9040E37C57E4}"/>
    <cellStyle name="Normal 3 12 2 4" xfId="12258" xr:uid="{AF030191-F8E3-418C-90E2-D29B0B61EFD1}"/>
    <cellStyle name="Normal 3 12 2 5" xfId="12259" xr:uid="{15B94B43-492C-4C22-8312-190EA44D3678}"/>
    <cellStyle name="Normal 3 12 2 6" xfId="12260" xr:uid="{2838929A-18B9-41F2-B3AB-9437DB533F50}"/>
    <cellStyle name="Normal 3 12 2 7" xfId="12261" xr:uid="{590FD87E-A166-4642-81FC-E546F8C2F66F}"/>
    <cellStyle name="Normal 3 12 2 8" xfId="12262" xr:uid="{948C5381-B2EB-4CF9-AA78-A2A025D126B0}"/>
    <cellStyle name="Normal 3 12 2 9" xfId="12263" xr:uid="{65F1DEF5-894B-4DF6-A322-E18E3D8B7C78}"/>
    <cellStyle name="Normal 3 12 20" xfId="12264" xr:uid="{99186C07-4CE1-4B29-9944-FB463EF4CC42}"/>
    <cellStyle name="Normal 3 12 21" xfId="12265" xr:uid="{C83AB861-C29E-40BD-815B-EB0E11CB1F3C}"/>
    <cellStyle name="Normal 3 12 22" xfId="12266" xr:uid="{9461FCB8-2E4E-4FF4-A3DA-60FF6FDC0FFD}"/>
    <cellStyle name="Normal 3 12 23" xfId="12267" xr:uid="{D998062F-CA2C-4144-9E04-D539112055CB}"/>
    <cellStyle name="Normal 3 12 24" xfId="12268" xr:uid="{5E948042-7765-416C-8D29-93D2FE8650AF}"/>
    <cellStyle name="Normal 3 12 25" xfId="12269" xr:uid="{B2225BD8-195A-4806-B3C6-10F21F5B679B}"/>
    <cellStyle name="Normal 3 12 26" xfId="12270" xr:uid="{B7BF474E-84D0-49C5-93E1-A2222540DA8F}"/>
    <cellStyle name="Normal 3 12 27" xfId="12271" xr:uid="{AA8BA327-8D17-4E29-B48B-A32F858CB776}"/>
    <cellStyle name="Normal 3 12 28" xfId="12272" xr:uid="{99ECA466-4E47-4711-B42A-03F31828D54A}"/>
    <cellStyle name="Normal 3 12 29" xfId="12273" xr:uid="{5D1BA33D-45CF-4836-B984-BA58F79332B4}"/>
    <cellStyle name="Normal 3 12 3" xfId="12274" xr:uid="{88EA27F4-2443-4C94-9034-A2987C7B3CCA}"/>
    <cellStyle name="Normal 3 12 30" xfId="12275" xr:uid="{16EB906C-1387-4128-981B-FA24C793F0D1}"/>
    <cellStyle name="Normal 3 12 31" xfId="12276" xr:uid="{4488642C-9957-4C8E-B7DE-D64C30D9DA09}"/>
    <cellStyle name="Normal 3 12 32" xfId="12277" xr:uid="{E8115B27-D9A6-41DD-A1EE-104A5BDE226B}"/>
    <cellStyle name="Normal 3 12 33" xfId="12278" xr:uid="{8B654563-E09C-4638-BED0-9740A531FD5B}"/>
    <cellStyle name="Normal 3 12 34" xfId="12279" xr:uid="{A6A378BD-F189-4B24-9272-9909746715D4}"/>
    <cellStyle name="Normal 3 12 4" xfId="12280" xr:uid="{F3A6E5BB-FA2C-4141-B6EF-2577F7FE46D0}"/>
    <cellStyle name="Normal 3 12 5" xfId="12281" xr:uid="{A18654BA-1C1B-40F9-A4B2-079A42070E3E}"/>
    <cellStyle name="Normal 3 12 6" xfId="12282" xr:uid="{EEB0F2B9-0915-44C9-B899-BB2083C8A492}"/>
    <cellStyle name="Normal 3 12 7" xfId="12283" xr:uid="{A70A55A1-3446-4ED7-B4D3-B127F3B7297E}"/>
    <cellStyle name="Normal 3 12 8" xfId="12284" xr:uid="{FCB7DD86-C8F2-411C-993B-D8E581770C5F}"/>
    <cellStyle name="Normal 3 12 9" xfId="12285" xr:uid="{F8C19496-C5F2-4968-BFFF-03A3A53C3CBD}"/>
    <cellStyle name="Normal 3 13" xfId="12286" xr:uid="{C9193541-C9F2-47BB-9EDA-A45F8DD3D9D3}"/>
    <cellStyle name="Normal 3 13 10" xfId="12287" xr:uid="{2A00DD13-D90E-4D35-8BA5-15148F1B2377}"/>
    <cellStyle name="Normal 3 13 11" xfId="12288" xr:uid="{9CAACC5D-9461-4D70-B8B8-6A743CAFEC7F}"/>
    <cellStyle name="Normal 3 13 12" xfId="12289" xr:uid="{C3044C87-1692-4A94-A927-83B085EBBEA9}"/>
    <cellStyle name="Normal 3 13 13" xfId="12290" xr:uid="{9FC27ADC-DDEB-4112-9D50-C1B887892179}"/>
    <cellStyle name="Normal 3 13 14" xfId="12291" xr:uid="{68EC4907-80EA-4DD2-BE2A-C4B734C0E180}"/>
    <cellStyle name="Normal 3 13 15" xfId="12292" xr:uid="{0BD4E1F4-3831-4C1E-87BD-BDB0E71D3A74}"/>
    <cellStyle name="Normal 3 13 16" xfId="12293" xr:uid="{98B2961A-0B51-4454-BBD8-084E1753E17D}"/>
    <cellStyle name="Normal 3 13 17" xfId="12294" xr:uid="{F1678DD3-B48B-46CB-A08D-A27963D0A510}"/>
    <cellStyle name="Normal 3 13 18" xfId="12295" xr:uid="{028EBB80-2804-487C-A444-D02CE4DF948B}"/>
    <cellStyle name="Normal 3 13 19" xfId="12296" xr:uid="{6E5FE582-BF61-42FF-83EC-EF4FDBD950B8}"/>
    <cellStyle name="Normal 3 13 2" xfId="12297" xr:uid="{822B97D7-6771-420A-B2C5-88D22360D51C}"/>
    <cellStyle name="Normal 3 13 2 10" xfId="12298" xr:uid="{D93E4E7F-24F2-4A45-A2B3-D634ECD29FC2}"/>
    <cellStyle name="Normal 3 13 2 11" xfId="12299" xr:uid="{36D565E3-E503-49E5-8FAF-71C89A0C461B}"/>
    <cellStyle name="Normal 3 13 2 12" xfId="12300" xr:uid="{9DF4A770-8C7B-4DC1-B16F-8C8A955F7A9F}"/>
    <cellStyle name="Normal 3 13 2 13" xfId="12301" xr:uid="{40FBC903-D6C9-465A-84F8-401AF4ECBDD8}"/>
    <cellStyle name="Normal 3 13 2 14" xfId="12302" xr:uid="{8CE1DA0E-5D7D-475D-B60B-825C15C989A5}"/>
    <cellStyle name="Normal 3 13 2 15" xfId="12303" xr:uid="{7997052D-3D57-4B96-A86F-B5CCF2A91273}"/>
    <cellStyle name="Normal 3 13 2 16" xfId="12304" xr:uid="{82FA2AE6-54C8-47C2-9750-4A647CE8B87B}"/>
    <cellStyle name="Normal 3 13 2 17" xfId="12305" xr:uid="{AABEA02D-3349-403B-ABF8-66FD45B64F16}"/>
    <cellStyle name="Normal 3 13 2 18" xfId="12306" xr:uid="{A0B7A8EA-DD4A-440F-866A-DB58FF363268}"/>
    <cellStyle name="Normal 3 13 2 19" xfId="12307" xr:uid="{3A0F70A6-48B0-417E-9F91-E31098FB2336}"/>
    <cellStyle name="Normal 3 13 2 2" xfId="12308" xr:uid="{30988BC8-8A52-4D61-B08E-52D6849E8CAB}"/>
    <cellStyle name="Normal 3 13 2 20" xfId="12309" xr:uid="{082563C3-7485-406F-8884-19867AA156E9}"/>
    <cellStyle name="Normal 3 13 2 21" xfId="12310" xr:uid="{D3D96F51-6FC0-4412-9DE2-02C7763F95A7}"/>
    <cellStyle name="Normal 3 13 2 22" xfId="12311" xr:uid="{2D0C726B-27B1-4DC7-9B08-F08CE04EF1CD}"/>
    <cellStyle name="Normal 3 13 2 23" xfId="12312" xr:uid="{62B47932-7782-43E0-875B-9B914089AA3C}"/>
    <cellStyle name="Normal 3 13 2 24" xfId="12313" xr:uid="{97F0FE38-B952-44DA-ADCF-F431D0D9941B}"/>
    <cellStyle name="Normal 3 13 2 25" xfId="12314" xr:uid="{46BE9015-FBF3-4046-935F-8D2BD91C8B9E}"/>
    <cellStyle name="Normal 3 13 2 26" xfId="12315" xr:uid="{DE605CC1-8922-4024-9998-A4E7E4198012}"/>
    <cellStyle name="Normal 3 13 2 27" xfId="12316" xr:uid="{5BEEA2A8-822C-4E44-A8AB-9558F729BD36}"/>
    <cellStyle name="Normal 3 13 2 28" xfId="12317" xr:uid="{4E06CC7F-F063-4F20-8F88-8BD00B071FE4}"/>
    <cellStyle name="Normal 3 13 2 29" xfId="12318" xr:uid="{174AD3DE-646E-4DA4-8A88-2D1861625ADD}"/>
    <cellStyle name="Normal 3 13 2 3" xfId="12319" xr:uid="{B31542D1-F73D-45DA-A215-EE87DA26EDB2}"/>
    <cellStyle name="Normal 3 13 2 30" xfId="12320" xr:uid="{0B66914E-AE2E-40DD-B98C-7CD4D1A1AA9F}"/>
    <cellStyle name="Normal 3 13 2 31" xfId="12321" xr:uid="{86265660-E763-472F-8081-0993768DEF5D}"/>
    <cellStyle name="Normal 3 13 2 32" xfId="12322" xr:uid="{6B538917-8D20-4AA0-965E-274CD87FBDC7}"/>
    <cellStyle name="Normal 3 13 2 4" xfId="12323" xr:uid="{00D78ACA-D34F-4FB4-AB5D-A280D9302E48}"/>
    <cellStyle name="Normal 3 13 2 5" xfId="12324" xr:uid="{6BD86886-5498-4767-AF6F-F60B44F4C485}"/>
    <cellStyle name="Normal 3 13 2 6" xfId="12325" xr:uid="{D1B59040-585E-4F2B-8F09-E60CA722137B}"/>
    <cellStyle name="Normal 3 13 2 7" xfId="12326" xr:uid="{76DACE26-2E65-45E6-9C37-FEBFFF2A08FE}"/>
    <cellStyle name="Normal 3 13 2 8" xfId="12327" xr:uid="{AE20EC01-3FFB-436C-9CC2-291F252C710B}"/>
    <cellStyle name="Normal 3 13 2 9" xfId="12328" xr:uid="{B7124358-AB2A-4516-A912-37089494AB8D}"/>
    <cellStyle name="Normal 3 13 20" xfId="12329" xr:uid="{189DCAC2-AF1A-4858-8CC6-B52677693D58}"/>
    <cellStyle name="Normal 3 13 21" xfId="12330" xr:uid="{9D0A0A88-80E2-416C-8FFA-DDB75F98A1F3}"/>
    <cellStyle name="Normal 3 13 22" xfId="12331" xr:uid="{C3CE343C-2434-436B-A551-E3387F9EAB66}"/>
    <cellStyle name="Normal 3 13 23" xfId="12332" xr:uid="{4988D6DC-8D20-4548-AF54-6BC899E8E0DC}"/>
    <cellStyle name="Normal 3 13 24" xfId="12333" xr:uid="{6DA56EDB-8D33-4A68-9FA8-9802CD3B416A}"/>
    <cellStyle name="Normal 3 13 25" xfId="12334" xr:uid="{0F48CBAF-9A52-49D1-8653-A886D14DCA21}"/>
    <cellStyle name="Normal 3 13 26" xfId="12335" xr:uid="{744FD608-19E7-4255-8FA3-1721B595B45E}"/>
    <cellStyle name="Normal 3 13 27" xfId="12336" xr:uid="{616E6075-53B6-4131-88B5-A2B79498D5E5}"/>
    <cellStyle name="Normal 3 13 28" xfId="12337" xr:uid="{54A68567-711E-44AE-94AA-DDE4FC3A7886}"/>
    <cellStyle name="Normal 3 13 29" xfId="12338" xr:uid="{82A015BC-72C7-4166-A6A3-F173D90E6B48}"/>
    <cellStyle name="Normal 3 13 3" xfId="12339" xr:uid="{50AF7004-63FD-47CC-9BED-9BE644A4006C}"/>
    <cellStyle name="Normal 3 13 30" xfId="12340" xr:uid="{A4B933F4-11EE-469D-8DF9-AD2100ADB98D}"/>
    <cellStyle name="Normal 3 13 31" xfId="12341" xr:uid="{9309C9C2-2873-4681-BE34-77A7E05A9E62}"/>
    <cellStyle name="Normal 3 13 32" xfId="12342" xr:uid="{C1FF29FF-DF2A-41E0-8AA2-86F3FDD3F90A}"/>
    <cellStyle name="Normal 3 13 33" xfId="12343" xr:uid="{D8176379-E649-4AC0-ABDD-8F4AEB33BB0E}"/>
    <cellStyle name="Normal 3 13 34" xfId="12344" xr:uid="{8184E318-5003-4A9D-8710-3E4F9D54537C}"/>
    <cellStyle name="Normal 3 13 4" xfId="12345" xr:uid="{5A7B0476-6963-4FAB-A6AA-B7E78C224889}"/>
    <cellStyle name="Normal 3 13 5" xfId="12346" xr:uid="{611B9F26-9751-47A3-8C9E-2BF9405800DA}"/>
    <cellStyle name="Normal 3 13 6" xfId="12347" xr:uid="{764E98ED-9CA0-4801-A5B1-83858672EE13}"/>
    <cellStyle name="Normal 3 13 7" xfId="12348" xr:uid="{0FD039E3-E96C-453C-9C67-2431C8843689}"/>
    <cellStyle name="Normal 3 13 8" xfId="12349" xr:uid="{9C5A2FCD-00F3-49E6-8E3A-8EC30CA6DC8C}"/>
    <cellStyle name="Normal 3 13 9" xfId="12350" xr:uid="{62348690-0C7B-4EAE-833B-1BC2EF1C4F52}"/>
    <cellStyle name="Normal 3 14" xfId="12351" xr:uid="{1EF55968-FE6E-4E9E-9F0E-0ED7A6197825}"/>
    <cellStyle name="Normal 3 14 10" xfId="12352" xr:uid="{8D02CE36-6112-48C2-8EAF-87D59222A9F9}"/>
    <cellStyle name="Normal 3 14 11" xfId="12353" xr:uid="{9B4705A9-E0D4-49C3-897A-D2958FA36CC1}"/>
    <cellStyle name="Normal 3 14 12" xfId="12354" xr:uid="{A329E10F-AB41-4E4C-8D8B-2EAB311A364B}"/>
    <cellStyle name="Normal 3 14 13" xfId="12355" xr:uid="{84EACFC1-E1EA-4875-87BF-9C39CAC42D1F}"/>
    <cellStyle name="Normal 3 14 14" xfId="12356" xr:uid="{7715F909-D839-4A8C-8417-F11EA69CF3A4}"/>
    <cellStyle name="Normal 3 14 15" xfId="12357" xr:uid="{5C7A6837-2BA2-47AD-917E-19A2FAC113DD}"/>
    <cellStyle name="Normal 3 14 16" xfId="12358" xr:uid="{0A1B6A3A-5C60-4F0E-BA9D-D63B7A75AF18}"/>
    <cellStyle name="Normal 3 14 17" xfId="12359" xr:uid="{067C899B-56B1-43E6-B861-10B5651C5936}"/>
    <cellStyle name="Normal 3 14 18" xfId="12360" xr:uid="{A57E9F59-D6A4-4DFD-909D-F409BD0D13CD}"/>
    <cellStyle name="Normal 3 14 19" xfId="12361" xr:uid="{98795858-00DE-4868-B0F6-C57B28C9E438}"/>
    <cellStyle name="Normal 3 14 2" xfId="12362" xr:uid="{1F79A2E6-47FB-4197-92FC-8DAB65122019}"/>
    <cellStyle name="Normal 3 14 2 10" xfId="12363" xr:uid="{D9D1D3AF-CD9D-4172-AC4A-C7EAEAB95DC8}"/>
    <cellStyle name="Normal 3 14 2 11" xfId="12364" xr:uid="{261D379B-4EC8-46E4-9209-F5899ADDF1F7}"/>
    <cellStyle name="Normal 3 14 2 12" xfId="12365" xr:uid="{180A9EEC-7470-4773-924C-18A51EAADF79}"/>
    <cellStyle name="Normal 3 14 2 13" xfId="12366" xr:uid="{A0E0C218-16FF-4D5D-A842-BEB992C4E462}"/>
    <cellStyle name="Normal 3 14 2 14" xfId="12367" xr:uid="{6856F05A-AFFE-4DE5-9195-3D92F1C6866C}"/>
    <cellStyle name="Normal 3 14 2 15" xfId="12368" xr:uid="{9E6D326A-BB25-46F8-A68D-33ECEAC9CD6B}"/>
    <cellStyle name="Normal 3 14 2 16" xfId="12369" xr:uid="{5EB7DD0F-5B52-4FA9-9129-536CF15EAAE5}"/>
    <cellStyle name="Normal 3 14 2 17" xfId="12370" xr:uid="{35FBF0DF-67E1-4984-937C-89D10C790979}"/>
    <cellStyle name="Normal 3 14 2 18" xfId="12371" xr:uid="{95F641C4-D7B4-4387-A27C-DCF5A1C8FC2C}"/>
    <cellStyle name="Normal 3 14 2 19" xfId="12372" xr:uid="{F08C76A8-3BD6-47A3-92D0-B4F8CB216E94}"/>
    <cellStyle name="Normal 3 14 2 2" xfId="12373" xr:uid="{6371B29C-E942-41CD-9357-517DBCDC981C}"/>
    <cellStyle name="Normal 3 14 2 20" xfId="12374" xr:uid="{71A386A1-D79A-454E-AB0A-52D4CBE2212B}"/>
    <cellStyle name="Normal 3 14 2 21" xfId="12375" xr:uid="{80FAC431-0265-45DF-89D9-7C1A150FC150}"/>
    <cellStyle name="Normal 3 14 2 22" xfId="12376" xr:uid="{8701A2E2-E356-4FEB-B5D2-F094549B4442}"/>
    <cellStyle name="Normal 3 14 2 23" xfId="12377" xr:uid="{FADFFAE0-7CAD-4007-84CC-8359AAE5D998}"/>
    <cellStyle name="Normal 3 14 2 24" xfId="12378" xr:uid="{C2995D5E-9556-4A0F-B0AF-9B31EF1EB1FD}"/>
    <cellStyle name="Normal 3 14 2 25" xfId="12379" xr:uid="{AE41A84E-A3BD-42F9-9CDA-5CC9EB2B08C4}"/>
    <cellStyle name="Normal 3 14 2 26" xfId="12380" xr:uid="{C2B82F8F-D4EE-4082-9FC3-8F364A0006A5}"/>
    <cellStyle name="Normal 3 14 2 27" xfId="12381" xr:uid="{36210B99-1AAE-4A4C-8CF7-31CABCFD1E80}"/>
    <cellStyle name="Normal 3 14 2 28" xfId="12382" xr:uid="{095B3B94-D47A-4952-A46A-F400D7EAE5D2}"/>
    <cellStyle name="Normal 3 14 2 29" xfId="12383" xr:uid="{9D88D42E-0BB0-40D3-B999-1A9F1D0A03BA}"/>
    <cellStyle name="Normal 3 14 2 3" xfId="12384" xr:uid="{CD39864E-A4A0-4208-84CC-525A4A4C32E2}"/>
    <cellStyle name="Normal 3 14 2 30" xfId="12385" xr:uid="{41127DCF-C677-41D5-AE7E-E6CD08709672}"/>
    <cellStyle name="Normal 3 14 2 31" xfId="12386" xr:uid="{15498280-FB8B-427E-9E09-5082F5679495}"/>
    <cellStyle name="Normal 3 14 2 32" xfId="12387" xr:uid="{7821D100-F180-42C4-A868-CE6CE0B919C9}"/>
    <cellStyle name="Normal 3 14 2 4" xfId="12388" xr:uid="{2EF13027-1373-4BCA-903B-91272F400F88}"/>
    <cellStyle name="Normal 3 14 2 5" xfId="12389" xr:uid="{626A4B4E-DE2C-4945-91E2-6873A6B2F5AD}"/>
    <cellStyle name="Normal 3 14 2 6" xfId="12390" xr:uid="{8BD51A20-1C93-4750-AFA4-F535D35BF44B}"/>
    <cellStyle name="Normal 3 14 2 7" xfId="12391" xr:uid="{F2C1CFFC-2C1A-4114-A589-FD464A4A9709}"/>
    <cellStyle name="Normal 3 14 2 8" xfId="12392" xr:uid="{5C7A4026-63FF-4F26-912C-2154C4B17D35}"/>
    <cellStyle name="Normal 3 14 2 9" xfId="12393" xr:uid="{B13950CA-0A37-47B5-ABEA-87017284FBCE}"/>
    <cellStyle name="Normal 3 14 20" xfId="12394" xr:uid="{02942CA5-2510-4DF4-ACDA-82EA5B597CD3}"/>
    <cellStyle name="Normal 3 14 21" xfId="12395" xr:uid="{AD584657-C0B9-4D5A-B315-07A24A953D39}"/>
    <cellStyle name="Normal 3 14 22" xfId="12396" xr:uid="{7B71E209-A7ED-4B90-91FF-891722CC4DC7}"/>
    <cellStyle name="Normal 3 14 23" xfId="12397" xr:uid="{2D9D75F9-9A20-42C2-BD43-A77973725301}"/>
    <cellStyle name="Normal 3 14 24" xfId="12398" xr:uid="{C13A1A43-8527-4E51-BA9E-52035B2F791C}"/>
    <cellStyle name="Normal 3 14 25" xfId="12399" xr:uid="{B330F5C2-E4C8-4C1D-BF0F-A39B88B06E4F}"/>
    <cellStyle name="Normal 3 14 26" xfId="12400" xr:uid="{71D9E4A6-8ED5-46C9-9422-808E86DC484A}"/>
    <cellStyle name="Normal 3 14 27" xfId="12401" xr:uid="{C564BBF5-A0B3-493C-BC3B-CC2556232502}"/>
    <cellStyle name="Normal 3 14 28" xfId="12402" xr:uid="{9EB6C7C9-C885-405B-ABF5-08D5CA8FCA88}"/>
    <cellStyle name="Normal 3 14 29" xfId="12403" xr:uid="{AFC79792-2434-47E9-B745-706542F8FD80}"/>
    <cellStyle name="Normal 3 14 3" xfId="12404" xr:uid="{F7F6A24E-243C-4020-A27F-15BC201A81B7}"/>
    <cellStyle name="Normal 3 14 30" xfId="12405" xr:uid="{8A76596D-0CB3-447D-9378-AD67D3C5952D}"/>
    <cellStyle name="Normal 3 14 31" xfId="12406" xr:uid="{D0B28E22-8FAE-4336-B087-CB61EE406011}"/>
    <cellStyle name="Normal 3 14 32" xfId="12407" xr:uid="{88E43432-06BA-467C-8465-D3B30BC7C542}"/>
    <cellStyle name="Normal 3 14 33" xfId="12408" xr:uid="{D13739D0-63B0-4453-94AB-F72908D37475}"/>
    <cellStyle name="Normal 3 14 34" xfId="12409" xr:uid="{E5501D64-7BC2-464C-A09D-536D54D6CFD7}"/>
    <cellStyle name="Normal 3 14 4" xfId="12410" xr:uid="{93C88338-990E-419C-BA4A-44601F834DEA}"/>
    <cellStyle name="Normal 3 14 5" xfId="12411" xr:uid="{8D372DD6-301C-4439-BA61-06CE49046E05}"/>
    <cellStyle name="Normal 3 14 6" xfId="12412" xr:uid="{1701BE71-16BD-4B0F-9615-A49DBF324C22}"/>
    <cellStyle name="Normal 3 14 7" xfId="12413" xr:uid="{0EFF4791-442C-4A9F-ABD4-718979DA24B4}"/>
    <cellStyle name="Normal 3 14 8" xfId="12414" xr:uid="{93FF9B7C-D5F3-4B1E-8DED-2BF169450DFA}"/>
    <cellStyle name="Normal 3 14 9" xfId="12415" xr:uid="{0AC9FE30-DC62-4C71-B7D3-9CB5D893EEA3}"/>
    <cellStyle name="Normal 3 15" xfId="12416" xr:uid="{10BD8F85-0D2F-4E33-88E2-32A2A6C1254A}"/>
    <cellStyle name="Normal 3 15 10" xfId="12417" xr:uid="{599E935B-C2E7-4970-B309-D06928FE8E3A}"/>
    <cellStyle name="Normal 3 15 11" xfId="12418" xr:uid="{CFB95E5E-DF23-4A42-945E-628C5DD4450F}"/>
    <cellStyle name="Normal 3 15 12" xfId="12419" xr:uid="{D161D78D-DAA1-4E84-B103-3EDC29F6FD19}"/>
    <cellStyle name="Normal 3 15 13" xfId="12420" xr:uid="{ADBAA490-747C-4E44-AD9A-4879E33B49EE}"/>
    <cellStyle name="Normal 3 15 14" xfId="12421" xr:uid="{C06809F9-9478-48F9-878A-2181C217F262}"/>
    <cellStyle name="Normal 3 15 15" xfId="12422" xr:uid="{D5126C80-146E-4B46-9B87-206D994A766C}"/>
    <cellStyle name="Normal 3 15 16" xfId="12423" xr:uid="{E07DD4C8-D4E2-41FE-BEF6-766D88A8FEC7}"/>
    <cellStyle name="Normal 3 15 17" xfId="12424" xr:uid="{64746EE7-F079-4989-A90D-37CCC31A3BAC}"/>
    <cellStyle name="Normal 3 15 18" xfId="12425" xr:uid="{50E960A7-B5D0-4E07-816B-2A7068038F2A}"/>
    <cellStyle name="Normal 3 15 19" xfId="12426" xr:uid="{531BD0DE-8EB1-414E-B96D-E8C24A800A4E}"/>
    <cellStyle name="Normal 3 15 2" xfId="12427" xr:uid="{3448F675-51A1-4D83-9249-12C522E116FE}"/>
    <cellStyle name="Normal 3 15 20" xfId="12428" xr:uid="{B9CCEC5E-B8E8-4F48-B190-AAB5B3811782}"/>
    <cellStyle name="Normal 3 15 21" xfId="12429" xr:uid="{D74BF495-1ABA-4D63-A4CF-55101DE8709B}"/>
    <cellStyle name="Normal 3 15 22" xfId="12430" xr:uid="{8A08C93A-82E0-45F0-876E-CEAD1F04A673}"/>
    <cellStyle name="Normal 3 15 23" xfId="12431" xr:uid="{C158D3E8-9337-4C64-9499-00120713E84E}"/>
    <cellStyle name="Normal 3 15 24" xfId="12432" xr:uid="{ADFEC9D9-22EA-4DE7-BD95-B0D9D446AFB7}"/>
    <cellStyle name="Normal 3 15 25" xfId="12433" xr:uid="{EBFD05CD-7402-4874-BB05-48EEAAAABF06}"/>
    <cellStyle name="Normal 3 15 26" xfId="12434" xr:uid="{82D8E58E-44A5-441E-821A-7A0643005113}"/>
    <cellStyle name="Normal 3 15 27" xfId="12435" xr:uid="{3545CFBB-6D73-400B-9DF1-1AA24DF6CD51}"/>
    <cellStyle name="Normal 3 15 28" xfId="12436" xr:uid="{8F54B25A-ED57-431D-A60A-AB87A07B3142}"/>
    <cellStyle name="Normal 3 15 29" xfId="12437" xr:uid="{F171CBEC-B665-4EDF-88B5-4759649D94D9}"/>
    <cellStyle name="Normal 3 15 3" xfId="12438" xr:uid="{D9B537A4-AFFE-43F8-BD3D-3C8AA3BF11EE}"/>
    <cellStyle name="Normal 3 15 30" xfId="12439" xr:uid="{619977E5-0CD0-4FAB-9F5D-7DC5BD872BF3}"/>
    <cellStyle name="Normal 3 15 31" xfId="12440" xr:uid="{9E41EE14-A8E1-4C02-AA8D-003B12383025}"/>
    <cellStyle name="Normal 3 15 32" xfId="12441" xr:uid="{AB3E93E9-9272-417B-97F2-6D94A5F42A63}"/>
    <cellStyle name="Normal 3 15 4" xfId="12442" xr:uid="{1B4453FC-0362-4BD0-93CF-27A92E93CD1C}"/>
    <cellStyle name="Normal 3 15 5" xfId="12443" xr:uid="{03A729B1-2431-4B53-BC78-F7F2DA62A9D4}"/>
    <cellStyle name="Normal 3 15 6" xfId="12444" xr:uid="{54592D24-45AC-42D0-9758-D77814E5610F}"/>
    <cellStyle name="Normal 3 15 7" xfId="12445" xr:uid="{F2B018DB-81C5-45DF-A971-193B0DA0058F}"/>
    <cellStyle name="Normal 3 15 8" xfId="12446" xr:uid="{284B82BD-5D5E-4698-92DE-DE45C76F48F5}"/>
    <cellStyle name="Normal 3 15 9" xfId="12447" xr:uid="{DD54786F-314F-4038-9414-440459CCBEBF}"/>
    <cellStyle name="Normal 3 16" xfId="12448" xr:uid="{FA0C3659-324B-4FE9-805C-99C2134469EC}"/>
    <cellStyle name="Normal 3 16 10" xfId="12449" xr:uid="{2E18F109-AF53-4198-B5B9-7D6AD1E260C0}"/>
    <cellStyle name="Normal 3 16 11" xfId="12450" xr:uid="{72FA0A96-A214-40AB-A07F-515A24E081DF}"/>
    <cellStyle name="Normal 3 16 12" xfId="12451" xr:uid="{893E3923-C3F2-4588-BEDF-679BB6B437E6}"/>
    <cellStyle name="Normal 3 16 13" xfId="12452" xr:uid="{F97713AF-9434-44A0-A27E-018E74C24FE4}"/>
    <cellStyle name="Normal 3 16 14" xfId="12453" xr:uid="{FFCC2EF8-EEA9-43A3-8AC4-88441A0404C3}"/>
    <cellStyle name="Normal 3 16 15" xfId="12454" xr:uid="{60C65622-757A-4904-B891-8A8FE16970F6}"/>
    <cellStyle name="Normal 3 16 16" xfId="12455" xr:uid="{486A7747-6444-466A-A561-9AA9937819A0}"/>
    <cellStyle name="Normal 3 16 17" xfId="12456" xr:uid="{BC65D067-7434-48B5-9E4B-8FD8CA1A1047}"/>
    <cellStyle name="Normal 3 16 18" xfId="12457" xr:uid="{862C6AC1-E28B-4632-B9D7-8D8AF25F8314}"/>
    <cellStyle name="Normal 3 16 19" xfId="12458" xr:uid="{B2271A8A-C0F5-430C-8139-2F28A10A511F}"/>
    <cellStyle name="Normal 3 16 2" xfId="12459" xr:uid="{E468486A-C1B6-4B55-8A43-0AAD2E5C62F8}"/>
    <cellStyle name="Normal 3 16 20" xfId="12460" xr:uid="{3E9C4435-38B1-4E57-A2B2-80E675E2B961}"/>
    <cellStyle name="Normal 3 16 21" xfId="12461" xr:uid="{B75437C5-0A8D-4EEF-91D2-3E3CB1C6271F}"/>
    <cellStyle name="Normal 3 16 22" xfId="12462" xr:uid="{2EC02E8F-A28A-452D-B154-510FF9C16C39}"/>
    <cellStyle name="Normal 3 16 23" xfId="12463" xr:uid="{3C11A7C0-738A-42A3-BC87-C5430C848267}"/>
    <cellStyle name="Normal 3 16 24" xfId="12464" xr:uid="{442C46AE-2075-4DA6-8F9C-A124CA9431FF}"/>
    <cellStyle name="Normal 3 16 25" xfId="12465" xr:uid="{F49C866A-DE85-4130-90AA-F0C2F173450C}"/>
    <cellStyle name="Normal 3 16 26" xfId="12466" xr:uid="{47681B6A-711C-4EE0-8B49-ACD0470F77D7}"/>
    <cellStyle name="Normal 3 16 27" xfId="12467" xr:uid="{2B09C465-E6A1-4C0A-B4A7-AFA1886078D0}"/>
    <cellStyle name="Normal 3 16 28" xfId="12468" xr:uid="{26019193-F854-4C90-B476-224C21BF51E0}"/>
    <cellStyle name="Normal 3 16 29" xfId="12469" xr:uid="{A72FD798-D14D-4EA1-8FE3-1DB8693DB4C1}"/>
    <cellStyle name="Normal 3 16 3" xfId="12470" xr:uid="{4A55038E-5FAC-432D-9E2D-8A69A171B983}"/>
    <cellStyle name="Normal 3 16 30" xfId="12471" xr:uid="{D54DFA2A-1679-41C2-9099-3D8157B9B959}"/>
    <cellStyle name="Normal 3 16 31" xfId="12472" xr:uid="{6D84A000-FF39-4910-A603-0D4D6DB9A439}"/>
    <cellStyle name="Normal 3 16 32" xfId="12473" xr:uid="{DCB0D150-0107-44E0-A236-AF42E06E4EE9}"/>
    <cellStyle name="Normal 3 16 4" xfId="12474" xr:uid="{03B9F112-D7B8-41C4-8C83-A63448A96441}"/>
    <cellStyle name="Normal 3 16 5" xfId="12475" xr:uid="{6B44F0F2-0A19-4EB7-A425-439C27AD1FCB}"/>
    <cellStyle name="Normal 3 16 6" xfId="12476" xr:uid="{B6D2F90B-0970-4561-869D-D4AECF1BF1D6}"/>
    <cellStyle name="Normal 3 16 7" xfId="12477" xr:uid="{8AF04C06-EEF1-4E9E-B49B-459352E0D56C}"/>
    <cellStyle name="Normal 3 16 8" xfId="12478" xr:uid="{B012C7FF-E400-4F99-9F0C-9C76231E94E5}"/>
    <cellStyle name="Normal 3 16 9" xfId="12479" xr:uid="{B22F0799-4136-48BC-85F0-568EA88EEBD1}"/>
    <cellStyle name="Normal 3 17" xfId="12480" xr:uid="{716ECFCA-66EA-439A-8E7F-EAB0E7DB9239}"/>
    <cellStyle name="Normal 3 17 2" xfId="12481" xr:uid="{BAEDE093-1DF8-4FEC-8656-2C2522495482}"/>
    <cellStyle name="Normal 3 17 3" xfId="12482" xr:uid="{E6256527-C2E5-497A-B502-EA663D9D8B0F}"/>
    <cellStyle name="Normal 3 17 4" xfId="12483" xr:uid="{1EF9B835-AA75-488A-8545-2A021D513B0B}"/>
    <cellStyle name="Normal 3 17 5" xfId="12484" xr:uid="{4AAAFC81-97ED-4DF7-96D8-3F9EF1F6FA78}"/>
    <cellStyle name="Normal 3 17 6" xfId="12485" xr:uid="{8ABB9110-5506-4501-8FA7-3628EE8C40A5}"/>
    <cellStyle name="Normal 3 18" xfId="12486" xr:uid="{A979F798-20EB-4446-AE0A-226AC90E77CE}"/>
    <cellStyle name="Normal 3 18 2" xfId="12487" xr:uid="{F97771D8-084D-4302-A3D9-7F3BCE76C568}"/>
    <cellStyle name="Normal 3 18 3" xfId="12488" xr:uid="{B7000A4E-49CE-4BA2-855B-6187B602C09A}"/>
    <cellStyle name="Normal 3 18 4" xfId="12489" xr:uid="{DFFE1C10-2AA7-4033-9F10-53CA459437AB}"/>
    <cellStyle name="Normal 3 18 5" xfId="12490" xr:uid="{9AFA95EB-4224-4C23-A745-B4CCCAD9248F}"/>
    <cellStyle name="Normal 3 18 6" xfId="12491" xr:uid="{8F1593A7-2B71-454A-B58B-7C0AF02E5598}"/>
    <cellStyle name="Normal 3 19" xfId="12492" xr:uid="{60AF0667-8868-477C-82B5-9832CB5D0F99}"/>
    <cellStyle name="Normal 3 19 2" xfId="12493" xr:uid="{049871D3-9EDE-4255-8213-C7C97431B288}"/>
    <cellStyle name="Normal 3 19 3" xfId="12494" xr:uid="{CC694950-27E1-4727-B8F8-6C840E356D31}"/>
    <cellStyle name="Normal 3 19 4" xfId="12495" xr:uid="{D1557E21-BD03-4633-9351-E9A6133A201B}"/>
    <cellStyle name="Normal 3 19 5" xfId="12496" xr:uid="{CACF06C5-E186-42BA-B3C0-82FD703FD3EF}"/>
    <cellStyle name="Normal 3 19 6" xfId="12497" xr:uid="{C5E5A564-FCEA-4F20-AB77-DA5BD4A364E3}"/>
    <cellStyle name="Normal 3 2" xfId="12498" xr:uid="{72C92ADB-AB58-4220-BF87-B81986A79B2E}"/>
    <cellStyle name="Normal 3 2 10" xfId="12499" xr:uid="{07965991-4A8E-4A42-9620-C8962F071620}"/>
    <cellStyle name="Normal 3 2 11" xfId="12500" xr:uid="{0755B722-A1BB-411E-9121-78489F677F22}"/>
    <cellStyle name="Normal 3 2 12" xfId="12501" xr:uid="{4300F7F8-014A-466D-9503-9F96B6CE99DC}"/>
    <cellStyle name="Normal 3 2 13" xfId="12502" xr:uid="{90FF4F4C-5EF4-4905-AE60-9E09ADCD5662}"/>
    <cellStyle name="Normal 3 2 14" xfId="12503" xr:uid="{954BC4B4-1802-40FF-8577-3048333E46F7}"/>
    <cellStyle name="Normal 3 2 15" xfId="12504" xr:uid="{457CB46C-1EF4-4F5B-B3F3-DD73D7574DAF}"/>
    <cellStyle name="Normal 3 2 16" xfId="12505" xr:uid="{8B5A317A-C043-4F8F-8CC4-827356D72169}"/>
    <cellStyle name="Normal 3 2 17" xfId="12506" xr:uid="{2DF1E150-4996-4E19-88B8-A58082849BCD}"/>
    <cellStyle name="Normal 3 2 18" xfId="12507" xr:uid="{D31C9A0B-297B-4317-ABD4-B63FC4226194}"/>
    <cellStyle name="Normal 3 2 19" xfId="12508" xr:uid="{6F28A08D-C225-4701-ADC5-01749A132789}"/>
    <cellStyle name="Normal 3 2 2" xfId="12509" xr:uid="{5CCAC09E-5863-4C9F-9B00-AEFA152D422F}"/>
    <cellStyle name="Normal 3 2 2 10" xfId="12510" xr:uid="{57416FD3-A86E-4E7C-A5A1-A00697B750D3}"/>
    <cellStyle name="Normal 3 2 2 11" xfId="12511" xr:uid="{D6AAF428-4579-423C-900B-9ED082472DD9}"/>
    <cellStyle name="Normal 3 2 2 12" xfId="12512" xr:uid="{3AFFF59D-7F01-482C-BAEA-4605EE9C6D14}"/>
    <cellStyle name="Normal 3 2 2 13" xfId="12513" xr:uid="{FE899C85-3579-4DFB-A476-6F4B6D0B440A}"/>
    <cellStyle name="Normal 3 2 2 14" xfId="12514" xr:uid="{22F63A8D-E7D1-45DA-85B0-426A28AAD283}"/>
    <cellStyle name="Normal 3 2 2 15" xfId="12515" xr:uid="{48C9148B-9B10-47A7-AA17-21E5AA5BCF3F}"/>
    <cellStyle name="Normal 3 2 2 16" xfId="12516" xr:uid="{049D5DFD-6490-443D-B252-2FA10861C0ED}"/>
    <cellStyle name="Normal 3 2 2 17" xfId="12517" xr:uid="{6F0D1274-B460-4AA9-8343-C191DFCAD06F}"/>
    <cellStyle name="Normal 3 2 2 18" xfId="12518" xr:uid="{EBE2FAD3-CCFA-487E-983C-E81E535417EB}"/>
    <cellStyle name="Normal 3 2 2 19" xfId="12519" xr:uid="{54E35599-50CF-40D5-A7D0-F27BA98A0568}"/>
    <cellStyle name="Normal 3 2 2 2" xfId="12520" xr:uid="{064A7FCF-3F0D-42E3-8110-0E0B59184C29}"/>
    <cellStyle name="Normal 3 2 2 2 10" xfId="12521" xr:uid="{34DBE422-949D-44F7-8419-131F37C18927}"/>
    <cellStyle name="Normal 3 2 2 2 11" xfId="12522" xr:uid="{383B03BC-792B-4BC8-B08D-C6D61D81CC37}"/>
    <cellStyle name="Normal 3 2 2 2 12" xfId="12523" xr:uid="{D077911D-F1B0-445B-8016-2188BB3CBA92}"/>
    <cellStyle name="Normal 3 2 2 2 13" xfId="12524" xr:uid="{A64AA31E-A676-4728-99FB-E006B8701D4A}"/>
    <cellStyle name="Normal 3 2 2 2 14" xfId="12525" xr:uid="{8D8A0D4A-92E3-4450-AF54-229B7265F63E}"/>
    <cellStyle name="Normal 3 2 2 2 15" xfId="12526" xr:uid="{6A4414B8-2222-4D3B-BD9C-D40CF5DB351B}"/>
    <cellStyle name="Normal 3 2 2 2 16" xfId="12527" xr:uid="{E077C84F-503B-44B5-965D-0D811E9AD8F7}"/>
    <cellStyle name="Normal 3 2 2 2 17" xfId="12528" xr:uid="{360BD96A-FE30-4B4D-A07A-4760AF907A41}"/>
    <cellStyle name="Normal 3 2 2 2 18" xfId="12529" xr:uid="{9420AFB5-1B7E-4904-A26F-FA27EBEEA366}"/>
    <cellStyle name="Normal 3 2 2 2 19" xfId="12530" xr:uid="{7786ADC9-FB14-40C1-9C9A-9E6AAED84616}"/>
    <cellStyle name="Normal 3 2 2 2 2" xfId="12531" xr:uid="{1C9DAACA-8FCC-4575-A54D-D5374B8A7608}"/>
    <cellStyle name="Normal 3 2 2 2 2 10" xfId="12532" xr:uid="{9FC25D5C-D416-4755-B23F-452F6B80F876}"/>
    <cellStyle name="Normal 3 2 2 2 2 11" xfId="12533" xr:uid="{578D25A1-5400-45B8-8902-18280D868893}"/>
    <cellStyle name="Normal 3 2 2 2 2 12" xfId="12534" xr:uid="{BD40D011-32CE-4AEF-88D9-B2B39033DB40}"/>
    <cellStyle name="Normal 3 2 2 2 2 13" xfId="12535" xr:uid="{887AC683-E56C-423C-8D62-20484B4220E8}"/>
    <cellStyle name="Normal 3 2 2 2 2 14" xfId="12536" xr:uid="{D93204CE-1246-4AD7-B3FE-696765017571}"/>
    <cellStyle name="Normal 3 2 2 2 2 15" xfId="12537" xr:uid="{AC990D1C-FEBE-4ED5-8D8E-311445067461}"/>
    <cellStyle name="Normal 3 2 2 2 2 16" xfId="12538" xr:uid="{143B9066-AD95-49A3-BF1F-8A8A45268CAD}"/>
    <cellStyle name="Normal 3 2 2 2 2 17" xfId="12539" xr:uid="{F4AFB2C5-98E5-4633-BA29-C95BAAB2BE8F}"/>
    <cellStyle name="Normal 3 2 2 2 2 18" xfId="12540" xr:uid="{D6072882-D762-4883-BF10-05E6D8836FEF}"/>
    <cellStyle name="Normal 3 2 2 2 2 19" xfId="12541" xr:uid="{B647B0FA-4C55-46E1-B93E-8CBF00AFFCB7}"/>
    <cellStyle name="Normal 3 2 2 2 2 2" xfId="12542" xr:uid="{64C978D1-3EE3-4522-93EB-E7F4DDBE2D9D}"/>
    <cellStyle name="Normal 3 2 2 2 2 2 10" xfId="12543" xr:uid="{C741BCD3-F8E6-4EA4-95EC-9DE090AA1B6F}"/>
    <cellStyle name="Normal 3 2 2 2 2 2 11" xfId="12544" xr:uid="{B9C7B5EE-6B73-43EB-8F14-E5FBEE95FCA1}"/>
    <cellStyle name="Normal 3 2 2 2 2 2 12" xfId="12545" xr:uid="{3A3A79B2-8860-4513-AC2D-59A19CE82C4E}"/>
    <cellStyle name="Normal 3 2 2 2 2 2 13" xfId="12546" xr:uid="{93EFBC73-077A-4986-A23E-3EFFC28B66E1}"/>
    <cellStyle name="Normal 3 2 2 2 2 2 14" xfId="12547" xr:uid="{6DBEC43B-6C18-41EA-B293-2748E00C4AEB}"/>
    <cellStyle name="Normal 3 2 2 2 2 2 15" xfId="12548" xr:uid="{775F864D-4428-440E-91A1-61F2DEA5C4F6}"/>
    <cellStyle name="Normal 3 2 2 2 2 2 16" xfId="12549" xr:uid="{1A60A26A-8418-4942-B746-DB730F54883D}"/>
    <cellStyle name="Normal 3 2 2 2 2 2 17" xfId="12550" xr:uid="{B9D42E70-E628-415F-801F-565BE878698F}"/>
    <cellStyle name="Normal 3 2 2 2 2 2 18" xfId="12551" xr:uid="{5CF5AE1A-B6A6-461C-BAB3-E42CAED225A0}"/>
    <cellStyle name="Normal 3 2 2 2 2 2 19" xfId="12552" xr:uid="{B4F9B42C-E314-4140-91A1-E96BADB47622}"/>
    <cellStyle name="Normal 3 2 2 2 2 2 2" xfId="12553" xr:uid="{163B7B99-5212-4120-9922-8F408342A660}"/>
    <cellStyle name="Normal 3 2 2 2 2 2 20" xfId="12554" xr:uid="{802A040C-A74E-45FC-8A61-37AAE303A945}"/>
    <cellStyle name="Normal 3 2 2 2 2 2 21" xfId="12555" xr:uid="{F4074A22-619B-45CC-A6D4-F7D2361892A1}"/>
    <cellStyle name="Normal 3 2 2 2 2 2 22" xfId="12556" xr:uid="{6DF39D8D-7ABE-4B38-9601-C8DA4478E91E}"/>
    <cellStyle name="Normal 3 2 2 2 2 2 23" xfId="12557" xr:uid="{99D50EF3-800A-4580-AFED-9EAFD793DCC8}"/>
    <cellStyle name="Normal 3 2 2 2 2 2 24" xfId="12558" xr:uid="{BB545018-C013-4AA8-9011-F9E5624ED490}"/>
    <cellStyle name="Normal 3 2 2 2 2 2 25" xfId="12559" xr:uid="{F564522B-660E-4A77-8578-7F9EBFCC285E}"/>
    <cellStyle name="Normal 3 2 2 2 2 2 26" xfId="12560" xr:uid="{F7E3EBCA-C23B-4197-9C95-0E557AC641D7}"/>
    <cellStyle name="Normal 3 2 2 2 2 2 27" xfId="12561" xr:uid="{8E89CA7D-D8AA-413B-8F50-D18EA9DEBE04}"/>
    <cellStyle name="Normal 3 2 2 2 2 2 28" xfId="12562" xr:uid="{AD8F958C-749A-4211-9EEE-32C0A8234E6D}"/>
    <cellStyle name="Normal 3 2 2 2 2 2 29" xfId="12563" xr:uid="{12DCA337-8FC0-4999-9A98-11C83BAED694}"/>
    <cellStyle name="Normal 3 2 2 2 2 2 3" xfId="12564" xr:uid="{182C3C98-6012-47CC-9181-798C587D4FAF}"/>
    <cellStyle name="Normal 3 2 2 2 2 2 30" xfId="12565" xr:uid="{3FC4746D-33BA-4198-8D5E-16DD98825B41}"/>
    <cellStyle name="Normal 3 2 2 2 2 2 31" xfId="12566" xr:uid="{932A1B48-6434-4CA4-84B6-1AF0FF948D14}"/>
    <cellStyle name="Normal 3 2 2 2 2 2 32" xfId="12567" xr:uid="{AC2976E9-CBF3-450D-B0B0-04033D8D3DEB}"/>
    <cellStyle name="Normal 3 2 2 2 2 2 33" xfId="12568" xr:uid="{E157B8CF-7A0B-416D-B6C3-AD38837E8317}"/>
    <cellStyle name="Normal 3 2 2 2 2 2 34" xfId="12569" xr:uid="{BB4CB3E3-A6D0-44E4-8DE3-4B993DF984D0}"/>
    <cellStyle name="Normal 3 2 2 2 2 2 35" xfId="12570" xr:uid="{81ECBCCD-5DCC-48CD-A82F-D5632225A959}"/>
    <cellStyle name="Normal 3 2 2 2 2 2 36" xfId="12571" xr:uid="{00BBBD5A-23EE-4E58-B9BF-272C286A9C06}"/>
    <cellStyle name="Normal 3 2 2 2 2 2 37" xfId="12572" xr:uid="{868A3ED6-1970-47B9-B47F-BBF27751EF83}"/>
    <cellStyle name="Normal 3 2 2 2 2 2 38" xfId="12573" xr:uid="{CA1E0BAA-257C-4D55-A5D9-C069F020E6C9}"/>
    <cellStyle name="Normal 3 2 2 2 2 2 39" xfId="12574" xr:uid="{ECE6DD43-58B3-41D1-BC92-B14FF68F526C}"/>
    <cellStyle name="Normal 3 2 2 2 2 2 4" xfId="12575" xr:uid="{65401F20-9C6C-4A7A-8FC5-3EB91FD4C746}"/>
    <cellStyle name="Normal 3 2 2 2 2 2 40" xfId="12576" xr:uid="{4C74E9D0-307C-4DD2-94BD-4B4526041611}"/>
    <cellStyle name="Normal 3 2 2 2 2 2 41" xfId="12577" xr:uid="{55F80E02-3644-422C-A33E-D49639A613A0}"/>
    <cellStyle name="Normal 3 2 2 2 2 2 42" xfId="12578" xr:uid="{D6C87E13-4E4D-4A2A-9D68-F099C971E62D}"/>
    <cellStyle name="Normal 3 2 2 2 2 2 43" xfId="12579" xr:uid="{885D047C-9212-4C9C-A5B3-527F72C0D070}"/>
    <cellStyle name="Normal 3 2 2 2 2 2 44" xfId="12580" xr:uid="{AF6FF4E6-99A3-4B93-8FAA-082F93E23C95}"/>
    <cellStyle name="Normal 3 2 2 2 2 2 45" xfId="12581" xr:uid="{4D331823-A418-4D76-9C4F-1E37CA46E2FF}"/>
    <cellStyle name="Normal 3 2 2 2 2 2 46" xfId="12582" xr:uid="{FADC13DE-6E09-442A-BB4C-44742C575B2E}"/>
    <cellStyle name="Normal 3 2 2 2 2 2 47" xfId="12583" xr:uid="{605AA409-8818-487F-BB1B-72609376376A}"/>
    <cellStyle name="Normal 3 2 2 2 2 2 5" xfId="12584" xr:uid="{699F3AE6-ABD9-4560-85BA-DB1D417E9FDD}"/>
    <cellStyle name="Normal 3 2 2 2 2 2 6" xfId="12585" xr:uid="{67F4187C-8EBA-4725-8ECC-C5DE52E459DE}"/>
    <cellStyle name="Normal 3 2 2 2 2 2 7" xfId="12586" xr:uid="{08B3040F-235C-4BA3-9415-B04659190DE9}"/>
    <cellStyle name="Normal 3 2 2 2 2 2 8" xfId="12587" xr:uid="{EDD5EAC0-4EA7-4512-9AF6-20F602535E88}"/>
    <cellStyle name="Normal 3 2 2 2 2 2 9" xfId="12588" xr:uid="{36F22C87-9AE5-40BB-83CD-4A40C155AD60}"/>
    <cellStyle name="Normal 3 2 2 2 2 20" xfId="12589" xr:uid="{52B2B8F8-5757-4995-83BE-1E5DAC7119E1}"/>
    <cellStyle name="Normal 3 2 2 2 2 21" xfId="12590" xr:uid="{A9F91F16-57C5-456A-B3F5-7F445C42DA5E}"/>
    <cellStyle name="Normal 3 2 2 2 2 22" xfId="12591" xr:uid="{DFEBE5B1-E0B1-4D93-95AC-D173D1C69168}"/>
    <cellStyle name="Normal 3 2 2 2 2 23" xfId="12592" xr:uid="{8CB4AAD9-F456-45EE-A9D5-7394369FCD62}"/>
    <cellStyle name="Normal 3 2 2 2 2 24" xfId="12593" xr:uid="{CF4DD6EA-F2A9-44DD-850E-1DB114EBE5CB}"/>
    <cellStyle name="Normal 3 2 2 2 2 25" xfId="12594" xr:uid="{CE917AED-118B-4716-B600-5BB3861129C3}"/>
    <cellStyle name="Normal 3 2 2 2 2 26" xfId="12595" xr:uid="{C626CA6A-EB91-47C4-9B49-221D7660B860}"/>
    <cellStyle name="Normal 3 2 2 2 2 27" xfId="12596" xr:uid="{E3C21AAD-5CF8-4675-95B0-0372DC58CB7A}"/>
    <cellStyle name="Normal 3 2 2 2 2 28" xfId="12597" xr:uid="{FBD94439-F675-421A-A7E8-C9BA13B956DE}"/>
    <cellStyle name="Normal 3 2 2 2 2 29" xfId="12598" xr:uid="{BBED4B36-3FA4-4707-82EE-2F673305AA6A}"/>
    <cellStyle name="Normal 3 2 2 2 2 3" xfId="12599" xr:uid="{8C0EF1D5-92F6-45F9-BDC7-0DC304E8F347}"/>
    <cellStyle name="Normal 3 2 2 2 2 30" xfId="12600" xr:uid="{95699301-3555-4B76-8CD2-7EE5ED68D60E}"/>
    <cellStyle name="Normal 3 2 2 2 2 31" xfId="12601" xr:uid="{534F5ED8-1482-4994-9387-57A2AAB4B7FC}"/>
    <cellStyle name="Normal 3 2 2 2 2 32" xfId="12602" xr:uid="{CF97D8F2-89CB-45D1-B5C8-68BDAC1065F0}"/>
    <cellStyle name="Normal 3 2 2 2 2 33" xfId="12603" xr:uid="{58E4E48B-2927-4AEF-9F1E-4332ECF12CA2}"/>
    <cellStyle name="Normal 3 2 2 2 2 34" xfId="12604" xr:uid="{8F213672-AF87-4256-AA1C-2470E9BC551D}"/>
    <cellStyle name="Normal 3 2 2 2 2 35" xfId="12605" xr:uid="{FE1E5C46-7307-4385-9063-9E07797E5389}"/>
    <cellStyle name="Normal 3 2 2 2 2 36" xfId="12606" xr:uid="{7629C916-81A2-4B0A-A47B-2B63BEA5E159}"/>
    <cellStyle name="Normal 3 2 2 2 2 37" xfId="12607" xr:uid="{C803D91C-4DAB-45C6-A4F6-90016B7E1CE6}"/>
    <cellStyle name="Normal 3 2 2 2 2 38" xfId="12608" xr:uid="{F42A1B49-2178-4CB8-A065-A741B09580E2}"/>
    <cellStyle name="Normal 3 2 2 2 2 39" xfId="12609" xr:uid="{5FD905A6-5B41-4511-97D5-4940EF84512A}"/>
    <cellStyle name="Normal 3 2 2 2 2 4" xfId="12610" xr:uid="{9B82995D-C4EF-4EC7-8E65-E71E1B8101DE}"/>
    <cellStyle name="Normal 3 2 2 2 2 40" xfId="12611" xr:uid="{68DA0F21-ACA1-4AB2-B8BF-837AE3FC58D8}"/>
    <cellStyle name="Normal 3 2 2 2 2 41" xfId="12612" xr:uid="{179ED364-DBF2-423D-B10B-A6BA679D6D0E}"/>
    <cellStyle name="Normal 3 2 2 2 2 42" xfId="12613" xr:uid="{406DA8B5-313A-48F9-A56D-71CFFACBFD1A}"/>
    <cellStyle name="Normal 3 2 2 2 2 43" xfId="12614" xr:uid="{3E5835FF-6934-4FA5-9B55-C34A077472E6}"/>
    <cellStyle name="Normal 3 2 2 2 2 44" xfId="12615" xr:uid="{AC5CC236-8F24-4625-BEC5-551559846B0B}"/>
    <cellStyle name="Normal 3 2 2 2 2 45" xfId="12616" xr:uid="{6BC6D043-47D9-4E8C-8C09-F63B1040604C}"/>
    <cellStyle name="Normal 3 2 2 2 2 46" xfId="12617" xr:uid="{7973C494-B555-4075-ADB8-773889FE9EF0}"/>
    <cellStyle name="Normal 3 2 2 2 2 47" xfId="12618" xr:uid="{59380582-4E4F-408C-AB8A-A766DD3370FA}"/>
    <cellStyle name="Normal 3 2 2 2 2 5" xfId="12619" xr:uid="{74D3730A-5B59-411C-9736-5565AA951ED1}"/>
    <cellStyle name="Normal 3 2 2 2 2 6" xfId="12620" xr:uid="{A47A59F2-E734-406A-B215-9BC0C0825C6D}"/>
    <cellStyle name="Normal 3 2 2 2 2 7" xfId="12621" xr:uid="{E3267EDF-8C87-4DB1-B217-C517EB4725FD}"/>
    <cellStyle name="Normal 3 2 2 2 2 8" xfId="12622" xr:uid="{FFD237CF-F3CD-4606-8C3E-40B08022144F}"/>
    <cellStyle name="Normal 3 2 2 2 2 9" xfId="12623" xr:uid="{710B8BBD-D933-487B-88A9-7301B5FD5BDF}"/>
    <cellStyle name="Normal 3 2 2 2 20" xfId="12624" xr:uid="{49B052AE-F3DE-4C2B-840B-1DB4F5DED6BA}"/>
    <cellStyle name="Normal 3 2 2 2 21" xfId="12625" xr:uid="{444025B3-6214-47B1-975F-9A01C8EFB484}"/>
    <cellStyle name="Normal 3 2 2 2 22" xfId="12626" xr:uid="{B14E0EA7-D06D-421D-89A2-B56FD762C9DD}"/>
    <cellStyle name="Normal 3 2 2 2 23" xfId="12627" xr:uid="{AA0F2F81-9248-4657-B5FD-6FDAB31AF64F}"/>
    <cellStyle name="Normal 3 2 2 2 24" xfId="12628" xr:uid="{32C6B905-BC9E-468A-A99A-1920CA898934}"/>
    <cellStyle name="Normal 3 2 2 2 25" xfId="12629" xr:uid="{47995ADC-6B2D-4CD1-9960-45E40A74E892}"/>
    <cellStyle name="Normal 3 2 2 2 26" xfId="12630" xr:uid="{1861B66D-1963-4DBB-BCAB-7A715FCCFC7D}"/>
    <cellStyle name="Normal 3 2 2 2 27" xfId="12631" xr:uid="{C59ED1F6-CC16-4039-AAE4-BFC62DDFF842}"/>
    <cellStyle name="Normal 3 2 2 2 28" xfId="12632" xr:uid="{837C003A-7FAB-45C8-B873-73EFF342292D}"/>
    <cellStyle name="Normal 3 2 2 2 29" xfId="12633" xr:uid="{44B51552-F6CB-400C-8AE9-BBCD6B27CF4B}"/>
    <cellStyle name="Normal 3 2 2 2 3" xfId="12634" xr:uid="{840C28B1-DFA0-4F78-9FC2-D4DC50E4F84E}"/>
    <cellStyle name="Normal 3 2 2 2 30" xfId="12635" xr:uid="{0365FFBE-A5C5-4D9C-909C-073F76D61544}"/>
    <cellStyle name="Normal 3 2 2 2 31" xfId="12636" xr:uid="{C3BD2D17-3639-40D0-8A54-C59F2DF80ED8}"/>
    <cellStyle name="Normal 3 2 2 2 32" xfId="12637" xr:uid="{5A8262F5-EC9B-4EFC-9189-3FC87D283678}"/>
    <cellStyle name="Normal 3 2 2 2 33" xfId="12638" xr:uid="{AA40FFA6-070C-4AED-A157-0DF914FC15CF}"/>
    <cellStyle name="Normal 3 2 2 2 34" xfId="12639" xr:uid="{298D9AC9-A9FD-48A5-A9D9-5095DA2A95E4}"/>
    <cellStyle name="Normal 3 2 2 2 35" xfId="12640" xr:uid="{6B853C49-55D0-495A-AE19-70FD6F6A6CB1}"/>
    <cellStyle name="Normal 3 2 2 2 36" xfId="12641" xr:uid="{03590C4C-DA41-4D72-955D-3EF30E801FD1}"/>
    <cellStyle name="Normal 3 2 2 2 37" xfId="12642" xr:uid="{177F5BAB-3D6D-41AD-B418-0E981F8A42ED}"/>
    <cellStyle name="Normal 3 2 2 2 38" xfId="12643" xr:uid="{A9C21E0F-E869-4839-9D45-C4D3A1620701}"/>
    <cellStyle name="Normal 3 2 2 2 39" xfId="12644" xr:uid="{C09367B2-BCB4-47C6-ABA2-5BB03E341764}"/>
    <cellStyle name="Normal 3 2 2 2 4" xfId="12645" xr:uid="{8D089D4A-1930-4BC1-856B-5EF12BF43C9E}"/>
    <cellStyle name="Normal 3 2 2 2 40" xfId="12646" xr:uid="{6B72F490-479E-43B8-84CC-5E005447BAD4}"/>
    <cellStyle name="Normal 3 2 2 2 41" xfId="12647" xr:uid="{9632D6C3-AD9E-4513-9DDC-5CD1E39154B5}"/>
    <cellStyle name="Normal 3 2 2 2 42" xfId="12648" xr:uid="{1D0A1F8A-9AEF-4390-ABA8-7A7D45B159FE}"/>
    <cellStyle name="Normal 3 2 2 2 43" xfId="12649" xr:uid="{D160C09B-6C1C-4880-AD54-0CCF1857115F}"/>
    <cellStyle name="Normal 3 2 2 2 44" xfId="12650" xr:uid="{21834052-9E63-4316-819F-120D5F5FB8D7}"/>
    <cellStyle name="Normal 3 2 2 2 45" xfId="12651" xr:uid="{3334C258-F631-4AE6-8F27-5ADB66D6948C}"/>
    <cellStyle name="Normal 3 2 2 2 46" xfId="12652" xr:uid="{BC42B31E-E708-4E4A-BF30-982886384560}"/>
    <cellStyle name="Normal 3 2 2 2 47" xfId="12653" xr:uid="{936028FD-3E64-4D0B-B402-05841D35D63A}"/>
    <cellStyle name="Normal 3 2 2 2 48" xfId="12654" xr:uid="{ECCFFD9C-5A95-4249-8272-8A58D3FF8FDC}"/>
    <cellStyle name="Normal 3 2 2 2 5" xfId="12655" xr:uid="{9F420384-4977-4A81-818A-6883C4356C24}"/>
    <cellStyle name="Normal 3 2 2 2 6" xfId="12656" xr:uid="{CFD9B4C0-2670-452F-A316-62ED086EDB20}"/>
    <cellStyle name="Normal 3 2 2 2 7" xfId="12657" xr:uid="{D4D9F445-2246-4DBB-B4D7-FCC00F8DA32C}"/>
    <cellStyle name="Normal 3 2 2 2 8" xfId="12658" xr:uid="{24160A4E-41B9-4E8F-A74B-4790F75E3DD2}"/>
    <cellStyle name="Normal 3 2 2 2 9" xfId="12659" xr:uid="{AC21E9C4-1999-49BA-BB9D-D00B3935A2E4}"/>
    <cellStyle name="Normal 3 2 2 20" xfId="12660" xr:uid="{4CA840BC-2C01-43D4-8F0C-23F14E6DBC76}"/>
    <cellStyle name="Normal 3 2 2 21" xfId="12661" xr:uid="{5454C2E0-6000-49A4-81AC-D96C5B1B7B47}"/>
    <cellStyle name="Normal 3 2 2 22" xfId="12662" xr:uid="{A51666D4-BA02-4843-977E-71A5FDA2D111}"/>
    <cellStyle name="Normal 3 2 2 23" xfId="12663" xr:uid="{AEA516A3-F2E5-48A9-9C26-0FFACA317814}"/>
    <cellStyle name="Normal 3 2 2 24" xfId="12664" xr:uid="{72A1CB30-973E-446D-8CA8-681B55BE9740}"/>
    <cellStyle name="Normal 3 2 2 25" xfId="12665" xr:uid="{8DCD4DC6-280E-4831-8A21-6494E007352C}"/>
    <cellStyle name="Normal 3 2 2 26" xfId="12666" xr:uid="{1223F2A6-CD89-4440-A709-9E73CB31575C}"/>
    <cellStyle name="Normal 3 2 2 27" xfId="12667" xr:uid="{AFCC4475-46CF-4E05-8803-5CD89B2A7803}"/>
    <cellStyle name="Normal 3 2 2 28" xfId="12668" xr:uid="{FA5807A7-9982-4178-AE0E-D30119CEA4F4}"/>
    <cellStyle name="Normal 3 2 2 29" xfId="12669" xr:uid="{43C53112-A9E9-4016-888F-7A480DC29A03}"/>
    <cellStyle name="Normal 3 2 2 3" xfId="12670" xr:uid="{6EF00637-EF3E-4150-B3B5-31E373929739}"/>
    <cellStyle name="Normal 3 2 2 3 10" xfId="12671" xr:uid="{98A8AB7C-8098-4E8E-9BDD-BE326BF286F8}"/>
    <cellStyle name="Normal 3 2 2 3 11" xfId="12672" xr:uid="{EEADF80F-CC90-49F7-AA92-87449A37B411}"/>
    <cellStyle name="Normal 3 2 2 3 12" xfId="12673" xr:uid="{9F50E4D3-29F0-42B3-AFD7-8738FD7F69C2}"/>
    <cellStyle name="Normal 3 2 2 3 13" xfId="12674" xr:uid="{27DE6089-BB75-4D6B-8536-0A8818BD7AC1}"/>
    <cellStyle name="Normal 3 2 2 3 14" xfId="12675" xr:uid="{EE17659F-E972-4E06-8E4A-F62BD53DF958}"/>
    <cellStyle name="Normal 3 2 2 3 15" xfId="12676" xr:uid="{930EE17F-DB20-49FB-964D-6815DB0536B0}"/>
    <cellStyle name="Normal 3 2 2 3 16" xfId="12677" xr:uid="{5CDC3A6E-5022-42E7-9A82-49FF5A070EBF}"/>
    <cellStyle name="Normal 3 2 2 3 17" xfId="12678" xr:uid="{197D23A3-D14A-462F-87DD-250EDC7C25CE}"/>
    <cellStyle name="Normal 3 2 2 3 18" xfId="12679" xr:uid="{0B2379F1-B081-43E4-81A9-F8CB9E7E299B}"/>
    <cellStyle name="Normal 3 2 2 3 19" xfId="12680" xr:uid="{CA428F60-E290-4496-9F1A-F46736D2C222}"/>
    <cellStyle name="Normal 3 2 2 3 2" xfId="12681" xr:uid="{61A11105-A385-479A-A374-82C7F5B416C0}"/>
    <cellStyle name="Normal 3 2 2 3 20" xfId="12682" xr:uid="{4899BEB7-3D16-47BD-8D8E-2A51B7A47C95}"/>
    <cellStyle name="Normal 3 2 2 3 21" xfId="12683" xr:uid="{8806DCC0-48C8-4371-9F11-1D56CDEB66D7}"/>
    <cellStyle name="Normal 3 2 2 3 22" xfId="12684" xr:uid="{0C9690E1-990B-458E-A2B9-B62F13158FA9}"/>
    <cellStyle name="Normal 3 2 2 3 23" xfId="12685" xr:uid="{2380F39F-0B6B-4872-9263-2BCDB8600A8E}"/>
    <cellStyle name="Normal 3 2 2 3 24" xfId="12686" xr:uid="{A49E25CC-FD89-4A56-BA92-D9E707C646EC}"/>
    <cellStyle name="Normal 3 2 2 3 25" xfId="12687" xr:uid="{59C8C911-7AE4-4958-A683-5C406696E482}"/>
    <cellStyle name="Normal 3 2 2 3 26" xfId="12688" xr:uid="{597DFB08-C106-486E-AB8D-0CDA09C8FD03}"/>
    <cellStyle name="Normal 3 2 2 3 27" xfId="12689" xr:uid="{60E9E333-450A-47D0-A246-AA837D2072B7}"/>
    <cellStyle name="Normal 3 2 2 3 28" xfId="12690" xr:uid="{C51DC68F-969D-4F85-893A-0ECBE56A1BA3}"/>
    <cellStyle name="Normal 3 2 2 3 29" xfId="12691" xr:uid="{0A5AC637-79FD-44DA-BA8D-A467CDBA092F}"/>
    <cellStyle name="Normal 3 2 2 3 3" xfId="12692" xr:uid="{2E1DAECC-C6D5-4F66-A5D2-7301C193A489}"/>
    <cellStyle name="Normal 3 2 2 3 30" xfId="12693" xr:uid="{0D215BAC-3635-4601-9F6C-416C223D80B9}"/>
    <cellStyle name="Normal 3 2 2 3 31" xfId="12694" xr:uid="{72767132-0FBD-4A60-B46A-E4A11197F1F0}"/>
    <cellStyle name="Normal 3 2 2 3 32" xfId="12695" xr:uid="{F4BD7269-6054-470C-9F00-0D9322B1369D}"/>
    <cellStyle name="Normal 3 2 2 3 33" xfId="12696" xr:uid="{1B2CCA89-AD13-4640-8F28-325701D06D34}"/>
    <cellStyle name="Normal 3 2 2 3 34" xfId="12697" xr:uid="{29C5B82A-7410-4081-8D7A-422E4AD22956}"/>
    <cellStyle name="Normal 3 2 2 3 35" xfId="12698" xr:uid="{93637EF9-C19C-4375-8F30-FD60577BA0AD}"/>
    <cellStyle name="Normal 3 2 2 3 36" xfId="12699" xr:uid="{D2BB6DD8-614C-4B22-89FB-D13C0BEE00B2}"/>
    <cellStyle name="Normal 3 2 2 3 37" xfId="12700" xr:uid="{17BB08E7-E4D4-4C43-9230-B0BA3DA0DE60}"/>
    <cellStyle name="Normal 3 2 2 3 38" xfId="12701" xr:uid="{8715DE49-DFD2-466A-B512-7C642DFCAC4D}"/>
    <cellStyle name="Normal 3 2 2 3 39" xfId="12702" xr:uid="{8A236DC0-42EB-4177-89D4-9E3C10CE9911}"/>
    <cellStyle name="Normal 3 2 2 3 4" xfId="12703" xr:uid="{ECCDC560-770A-4698-B66E-08515E1E1DDC}"/>
    <cellStyle name="Normal 3 2 2 3 40" xfId="12704" xr:uid="{F2E82D4C-AA6E-4708-BF3C-471FBC204FF0}"/>
    <cellStyle name="Normal 3 2 2 3 41" xfId="12705" xr:uid="{263D551F-91BA-4B5C-B3A5-CEACBB2ABFE4}"/>
    <cellStyle name="Normal 3 2 2 3 42" xfId="12706" xr:uid="{E41194F5-97C1-4B21-8333-1A60E7AF8DEF}"/>
    <cellStyle name="Normal 3 2 2 3 43" xfId="12707" xr:uid="{5B9F7A24-9860-4A6E-BD40-84CD5B648505}"/>
    <cellStyle name="Normal 3 2 2 3 44" xfId="12708" xr:uid="{4C9C3C1B-1548-438F-B42C-AEE877D56D11}"/>
    <cellStyle name="Normal 3 2 2 3 45" xfId="12709" xr:uid="{AFD3F2D6-7974-4928-8684-DB78514260D9}"/>
    <cellStyle name="Normal 3 2 2 3 46" xfId="12710" xr:uid="{191775DD-CE5B-413F-BD60-FCFF50B9D42B}"/>
    <cellStyle name="Normal 3 2 2 3 47" xfId="12711" xr:uid="{806B097C-83C8-4D2E-8124-3AA110FA1899}"/>
    <cellStyle name="Normal 3 2 2 3 5" xfId="12712" xr:uid="{A3A7FD9C-8C9C-45FD-AB44-6E86DD2D1D48}"/>
    <cellStyle name="Normal 3 2 2 3 6" xfId="12713" xr:uid="{B083361C-1479-40EA-8C34-0D5312F4F345}"/>
    <cellStyle name="Normal 3 2 2 3 7" xfId="12714" xr:uid="{482ED7BB-678C-47DA-8FCE-00A8AEBC17EC}"/>
    <cellStyle name="Normal 3 2 2 3 8" xfId="12715" xr:uid="{A6F53099-8370-4545-8C49-32F6E3E9954E}"/>
    <cellStyle name="Normal 3 2 2 3 9" xfId="12716" xr:uid="{95EE624F-3C5C-43EF-B9E8-4A5DE46911DD}"/>
    <cellStyle name="Normal 3 2 2 30" xfId="12717" xr:uid="{AF0F37C1-0B11-4F08-AC4D-C3D9D7C3B039}"/>
    <cellStyle name="Normal 3 2 2 31" xfId="12718" xr:uid="{923EE1B3-2288-43EC-8585-E7EA4286EDBE}"/>
    <cellStyle name="Normal 3 2 2 32" xfId="12719" xr:uid="{369615CF-04BB-4A5C-A007-1BF13F7DE570}"/>
    <cellStyle name="Normal 3 2 2 33" xfId="12720" xr:uid="{84F6B5ED-D70F-4955-8F19-4AB09BF9BBD1}"/>
    <cellStyle name="Normal 3 2 2 34" xfId="12721" xr:uid="{F854DC42-C062-4683-A5D7-296863F93427}"/>
    <cellStyle name="Normal 3 2 2 35" xfId="12722" xr:uid="{B5FE67CD-E3E0-4995-85BE-EB1056DB7BDC}"/>
    <cellStyle name="Normal 3 2 2 36" xfId="12723" xr:uid="{331182C5-6F8C-4355-9E52-453D652C74D8}"/>
    <cellStyle name="Normal 3 2 2 37" xfId="12724" xr:uid="{2BCC8941-9C45-4B2E-94D5-A11D905DEF7A}"/>
    <cellStyle name="Normal 3 2 2 38" xfId="12725" xr:uid="{885DCFAA-0FFC-4F72-9FCA-4AC3DE0D430D}"/>
    <cellStyle name="Normal 3 2 2 39" xfId="12726" xr:uid="{619E1916-A34E-4103-9B15-D59D017EBC01}"/>
    <cellStyle name="Normal 3 2 2 4" xfId="12727" xr:uid="{178D7A4B-8751-4791-9A5A-ABF883F2F435}"/>
    <cellStyle name="Normal 3 2 2 40" xfId="12728" xr:uid="{F8E08883-834C-450E-AE31-607F29E2051F}"/>
    <cellStyle name="Normal 3 2 2 41" xfId="12729" xr:uid="{2E19FC6C-5129-481D-8896-891B7267C826}"/>
    <cellStyle name="Normal 3 2 2 42" xfId="12730" xr:uid="{5705D5A4-4FEE-4DF2-B1F4-17CECD5F4654}"/>
    <cellStyle name="Normal 3 2 2 43" xfId="12731" xr:uid="{7C763EEE-CA4E-4479-A8E7-C47D62248641}"/>
    <cellStyle name="Normal 3 2 2 44" xfId="12732" xr:uid="{F4576662-0FEA-419D-A91B-729F5EA34D9D}"/>
    <cellStyle name="Normal 3 2 2 45" xfId="12733" xr:uid="{A922013B-4A3B-4BD3-99AE-42A65B2FC132}"/>
    <cellStyle name="Normal 3 2 2 46" xfId="12734" xr:uid="{39B57471-93B6-4400-A12F-0212E1CF427B}"/>
    <cellStyle name="Normal 3 2 2 47" xfId="12735" xr:uid="{E2EBA12F-EBF3-4BA4-AC38-7D2B035B61E5}"/>
    <cellStyle name="Normal 3 2 2 48" xfId="12736" xr:uid="{0B37B089-7E24-4B10-8BFC-490E965BFA80}"/>
    <cellStyle name="Normal 3 2 2 49" xfId="12737" xr:uid="{05E0A12E-F446-4CD8-AE2C-C8EF56A60850}"/>
    <cellStyle name="Normal 3 2 2 5" xfId="12738" xr:uid="{8AF8C0E4-03E2-4CB6-B611-07DB68CA1690}"/>
    <cellStyle name="Normal 3 2 2 50" xfId="12739" xr:uid="{8D032D42-8E65-4D8A-B154-C6E30DD8BCE2}"/>
    <cellStyle name="Normal 3 2 2 51" xfId="12740" xr:uid="{9AA2590E-D3B6-47CC-845B-3AA62FA744C0}"/>
    <cellStyle name="Normal 3 2 2 52" xfId="12741" xr:uid="{5C22154C-D339-4BB2-BFA1-1D87A2BFCBAC}"/>
    <cellStyle name="Normal 3 2 2 53" xfId="12742" xr:uid="{6BD2385F-F82F-444D-B494-783713CD4711}"/>
    <cellStyle name="Normal 3 2 2 6" xfId="12743" xr:uid="{7608B80F-1669-4305-AFB4-01D2C8F93130}"/>
    <cellStyle name="Normal 3 2 2 7" xfId="12744" xr:uid="{D22E0306-64C0-4B40-9763-3544CD7273C1}"/>
    <cellStyle name="Normal 3 2 2 8" xfId="12745" xr:uid="{48C20207-0847-426B-9298-068F32339218}"/>
    <cellStyle name="Normal 3 2 2 9" xfId="12746" xr:uid="{A24D5990-9CA9-40BE-AAD8-7E2EAD322899}"/>
    <cellStyle name="Normal 3 2 20" xfId="12747" xr:uid="{8D83EA60-EA56-43DA-BD92-C56AC59B2B47}"/>
    <cellStyle name="Normal 3 2 21" xfId="12748" xr:uid="{8BBCF426-3ABF-436B-9EB1-369FEF1476FB}"/>
    <cellStyle name="Normal 3 2 22" xfId="12749" xr:uid="{620523C6-D500-4A20-BDA7-EC636FDCDE47}"/>
    <cellStyle name="Normal 3 2 23" xfId="12750" xr:uid="{8492D599-E86D-469F-A14D-3E034DE2FD09}"/>
    <cellStyle name="Normal 3 2 24" xfId="12751" xr:uid="{FE478627-FB0B-4077-BE90-7EFEC068EAE7}"/>
    <cellStyle name="Normal 3 2 25" xfId="12752" xr:uid="{73C65462-109D-446C-B22A-96C4814B6E99}"/>
    <cellStyle name="Normal 3 2 26" xfId="12753" xr:uid="{0901D4F4-8F09-44FF-8B18-8F99AAEFD5C5}"/>
    <cellStyle name="Normal 3 2 27" xfId="12754" xr:uid="{BB70015E-FC9E-41C9-95A7-CBD040182847}"/>
    <cellStyle name="Normal 3 2 28" xfId="12755" xr:uid="{6CA7A2F8-6FB1-494C-BA84-5B0761B8CCC5}"/>
    <cellStyle name="Normal 3 2 29" xfId="12756" xr:uid="{027A1CCE-1060-4D48-A407-39D20D8646F3}"/>
    <cellStyle name="Normal 3 2 3" xfId="12757" xr:uid="{02489157-3720-479D-816D-28ECADE83CC7}"/>
    <cellStyle name="Normal 3 2 3 10" xfId="12758" xr:uid="{66A5C291-7D41-4EDE-A520-22EABE2A5926}"/>
    <cellStyle name="Normal 3 2 3 11" xfId="12759" xr:uid="{9BFC056C-FEE4-4582-BF62-9A25E3DF776A}"/>
    <cellStyle name="Normal 3 2 3 12" xfId="12760" xr:uid="{1879A44B-DA30-42E8-BA3B-6A9D2FE374EB}"/>
    <cellStyle name="Normal 3 2 3 13" xfId="12761" xr:uid="{353BC681-51CA-4972-8D65-2508DDD13421}"/>
    <cellStyle name="Normal 3 2 3 14" xfId="12762" xr:uid="{4C68805E-DCFA-4222-890A-88344BA21E18}"/>
    <cellStyle name="Normal 3 2 3 15" xfId="12763" xr:uid="{980FEA91-F63C-49E9-9DAB-498F7202AA59}"/>
    <cellStyle name="Normal 3 2 3 16" xfId="12764" xr:uid="{148BD4C2-F970-482E-9D63-1CDEA6E59E6D}"/>
    <cellStyle name="Normal 3 2 3 17" xfId="12765" xr:uid="{9BACA643-B627-4BAF-8090-E6968EEE7F04}"/>
    <cellStyle name="Normal 3 2 3 18" xfId="12766" xr:uid="{278DA70A-105F-4521-BEF2-A4B844503C0C}"/>
    <cellStyle name="Normal 3 2 3 19" xfId="12767" xr:uid="{FFBCA668-86AA-46F4-8412-5335DC52F217}"/>
    <cellStyle name="Normal 3 2 3 2" xfId="12768" xr:uid="{3A7F9F47-A337-4064-9FD0-F2CCC17470C0}"/>
    <cellStyle name="Normal 3 2 3 2 10" xfId="12769" xr:uid="{92C12935-62BD-4DCB-813F-8BF722A02755}"/>
    <cellStyle name="Normal 3 2 3 2 11" xfId="12770" xr:uid="{0DFFE1C0-1239-484C-BF26-AEE6DFFA9F52}"/>
    <cellStyle name="Normal 3 2 3 2 12" xfId="12771" xr:uid="{1F66DF35-325D-4956-AFB4-F11BF64FDABA}"/>
    <cellStyle name="Normal 3 2 3 2 13" xfId="12772" xr:uid="{E675AC5D-ACE9-4455-ABC9-011E3E899672}"/>
    <cellStyle name="Normal 3 2 3 2 14" xfId="12773" xr:uid="{CFFBEB78-B3B7-4857-8778-1D6208B63FFD}"/>
    <cellStyle name="Normal 3 2 3 2 15" xfId="12774" xr:uid="{7C0A9649-826B-4A5B-880B-87BF428B2DF2}"/>
    <cellStyle name="Normal 3 2 3 2 16" xfId="12775" xr:uid="{A4DCF9FF-F9F3-4647-A2F6-5B3F2B1FECD8}"/>
    <cellStyle name="Normal 3 2 3 2 17" xfId="12776" xr:uid="{14546FB4-21E5-4000-86B0-9454AA997E9A}"/>
    <cellStyle name="Normal 3 2 3 2 18" xfId="12777" xr:uid="{297C51A2-7156-4E17-B970-EB64B37D2413}"/>
    <cellStyle name="Normal 3 2 3 2 19" xfId="12778" xr:uid="{9B9B7E76-569B-4B98-BE70-FDE5E0F4EDDA}"/>
    <cellStyle name="Normal 3 2 3 2 2" xfId="12779" xr:uid="{C35DFF2F-EBE5-4D90-86A1-1126E3CC8553}"/>
    <cellStyle name="Normal 3 2 3 2 20" xfId="12780" xr:uid="{6575F509-6B33-467C-8616-48ABB32C75C3}"/>
    <cellStyle name="Normal 3 2 3 2 21" xfId="12781" xr:uid="{E3057872-1367-4E52-9CC1-4B7B51FE5D66}"/>
    <cellStyle name="Normal 3 2 3 2 22" xfId="12782" xr:uid="{3AA68564-52C7-439E-A9CF-13DC5BEED66C}"/>
    <cellStyle name="Normal 3 2 3 2 23" xfId="12783" xr:uid="{6F06257E-1411-406C-A51A-8EB14C0930B9}"/>
    <cellStyle name="Normal 3 2 3 2 24" xfId="12784" xr:uid="{A99178F0-69D3-4F84-A12A-6BC5950A1CDD}"/>
    <cellStyle name="Normal 3 2 3 2 25" xfId="12785" xr:uid="{C9F2C891-371D-453B-AD20-8C4D02C4E238}"/>
    <cellStyle name="Normal 3 2 3 2 26" xfId="12786" xr:uid="{F8B3268B-E5BB-4A39-9CC6-C3915AFF95AC}"/>
    <cellStyle name="Normal 3 2 3 2 27" xfId="12787" xr:uid="{96C9E847-97FB-4FD9-BF73-DFD8E4FB0DA6}"/>
    <cellStyle name="Normal 3 2 3 2 28" xfId="12788" xr:uid="{07D5B6FA-EE78-4F64-B003-9354487A530C}"/>
    <cellStyle name="Normal 3 2 3 2 29" xfId="12789" xr:uid="{F351690C-A0F5-4963-97B9-95AB5B7F50BE}"/>
    <cellStyle name="Normal 3 2 3 2 3" xfId="12790" xr:uid="{68280D76-F2D2-42DC-BFB4-3B3D389161FF}"/>
    <cellStyle name="Normal 3 2 3 2 30" xfId="12791" xr:uid="{04FC88CC-0334-4ECA-A4E1-1FFD82853175}"/>
    <cellStyle name="Normal 3 2 3 2 31" xfId="12792" xr:uid="{CDCC47A4-672D-4F8E-A382-48B27A8BCFD0}"/>
    <cellStyle name="Normal 3 2 3 2 32" xfId="12793" xr:uid="{19055038-49D4-4C8E-A61C-E4217FF79F01}"/>
    <cellStyle name="Normal 3 2 3 2 33" xfId="12794" xr:uid="{60593B22-DA76-4DDD-B146-B8885403B500}"/>
    <cellStyle name="Normal 3 2 3 2 34" xfId="12795" xr:uid="{EB6CA89E-FD89-4B47-9DF0-ADB7B78C7EEE}"/>
    <cellStyle name="Normal 3 2 3 2 35" xfId="12796" xr:uid="{2185C2FB-D34A-4679-B60B-3A40A1C32BDD}"/>
    <cellStyle name="Normal 3 2 3 2 36" xfId="12797" xr:uid="{DEF00729-A2DC-4E2D-BD89-FFCF9C190CCD}"/>
    <cellStyle name="Normal 3 2 3 2 37" xfId="12798" xr:uid="{A1210133-C89B-4CE0-BFEA-9538D0E8CBF0}"/>
    <cellStyle name="Normal 3 2 3 2 38" xfId="12799" xr:uid="{60426B92-FC30-45B0-BCBE-1E7BFDEA786A}"/>
    <cellStyle name="Normal 3 2 3 2 39" xfId="12800" xr:uid="{F93ABF49-6B73-4F47-A63C-2FFEB1266FFD}"/>
    <cellStyle name="Normal 3 2 3 2 4" xfId="12801" xr:uid="{CA8B2FEB-1F89-4BBF-9877-16CAE4790A1B}"/>
    <cellStyle name="Normal 3 2 3 2 40" xfId="12802" xr:uid="{02152E28-14A4-44CF-B764-E46FC610CD17}"/>
    <cellStyle name="Normal 3 2 3 2 41" xfId="12803" xr:uid="{7AF02384-20A3-4747-9978-0D66880511CF}"/>
    <cellStyle name="Normal 3 2 3 2 42" xfId="12804" xr:uid="{55CCB286-E526-4F51-80D7-4E915D6CCA0F}"/>
    <cellStyle name="Normal 3 2 3 2 43" xfId="12805" xr:uid="{FFC405CD-FC1C-4A8E-AEB4-CC332A5D4B85}"/>
    <cellStyle name="Normal 3 2 3 2 44" xfId="12806" xr:uid="{49895942-7F9D-4D13-B439-27D9687906B2}"/>
    <cellStyle name="Normal 3 2 3 2 45" xfId="12807" xr:uid="{33828210-A181-43C2-A3DC-F7F1CD2BDAEC}"/>
    <cellStyle name="Normal 3 2 3 2 46" xfId="12808" xr:uid="{A96E4897-973F-453C-89E5-59DFA8FBED9B}"/>
    <cellStyle name="Normal 3 2 3 2 47" xfId="12809" xr:uid="{ADBA03E2-EC70-4AB4-9BA0-8C4E7EF6884E}"/>
    <cellStyle name="Normal 3 2 3 2 5" xfId="12810" xr:uid="{C3756DCA-E4BE-493E-A1F4-B9B46C59AAF8}"/>
    <cellStyle name="Normal 3 2 3 2 6" xfId="12811" xr:uid="{A18E4818-3AF3-48B5-8F2F-0E97BA6BB01A}"/>
    <cellStyle name="Normal 3 2 3 2 7" xfId="12812" xr:uid="{09644A16-9B5B-42BE-81AA-EB5F74BBA310}"/>
    <cellStyle name="Normal 3 2 3 2 8" xfId="12813" xr:uid="{0B48E230-CB46-4FD1-9859-324597C45482}"/>
    <cellStyle name="Normal 3 2 3 2 9" xfId="12814" xr:uid="{8BC79DE2-AC37-4F58-8A8A-E38C5893602A}"/>
    <cellStyle name="Normal 3 2 3 20" xfId="12815" xr:uid="{7D13E06C-516B-4E83-A4DE-6BF2FBB63869}"/>
    <cellStyle name="Normal 3 2 3 21" xfId="12816" xr:uid="{07E01969-FD73-47D4-A001-9767A3276336}"/>
    <cellStyle name="Normal 3 2 3 22" xfId="12817" xr:uid="{DAF6A910-D0CE-40EA-8F89-3CC504485309}"/>
    <cellStyle name="Normal 3 2 3 23" xfId="12818" xr:uid="{A13D51CF-79B3-4A55-A761-D50BA09CA8C1}"/>
    <cellStyle name="Normal 3 2 3 24" xfId="12819" xr:uid="{89F98B12-02CE-405B-B0C9-51C194DCFEA3}"/>
    <cellStyle name="Normal 3 2 3 25" xfId="12820" xr:uid="{ED617B34-FDB0-4BEA-85F2-B6E3D2C38CCE}"/>
    <cellStyle name="Normal 3 2 3 26" xfId="12821" xr:uid="{E3FC301A-5B04-4AA5-9C09-8FFFF13AC417}"/>
    <cellStyle name="Normal 3 2 3 27" xfId="12822" xr:uid="{1703E6ED-8CA4-4885-93CB-E1A792B9A69D}"/>
    <cellStyle name="Normal 3 2 3 28" xfId="12823" xr:uid="{CCA6A34F-CC5F-47D8-A564-37DD4AD878C1}"/>
    <cellStyle name="Normal 3 2 3 29" xfId="12824" xr:uid="{F811599C-D297-4216-8831-627146D1EFE1}"/>
    <cellStyle name="Normal 3 2 3 3" xfId="12825" xr:uid="{579C206A-3927-4F9D-9CF4-BE760022C178}"/>
    <cellStyle name="Normal 3 2 3 30" xfId="12826" xr:uid="{63E8FEC5-AD4B-434E-A29C-3708FE24CAFC}"/>
    <cellStyle name="Normal 3 2 3 31" xfId="12827" xr:uid="{982ED7CC-D505-41C4-A4E8-893897A5D531}"/>
    <cellStyle name="Normal 3 2 3 32" xfId="12828" xr:uid="{4A41D103-4F1F-4FFA-BFC3-F2749960E6D9}"/>
    <cellStyle name="Normal 3 2 3 33" xfId="12829" xr:uid="{5E3AD8E2-2210-430A-B84A-814249BFA59A}"/>
    <cellStyle name="Normal 3 2 3 34" xfId="12830" xr:uid="{122B4A46-461A-45EC-A24F-3B8AE365F993}"/>
    <cellStyle name="Normal 3 2 3 35" xfId="12831" xr:uid="{F7E7E4FA-F90B-498F-AE36-232833E10E85}"/>
    <cellStyle name="Normal 3 2 3 36" xfId="12832" xr:uid="{76438D41-AB94-43C5-9C4F-9B186B0CD80C}"/>
    <cellStyle name="Normal 3 2 3 37" xfId="12833" xr:uid="{52BC18D0-C5EC-4A4E-85A1-AE6ED7BED328}"/>
    <cellStyle name="Normal 3 2 3 38" xfId="12834" xr:uid="{2809AB2C-6DE2-4987-A5C0-FEF2494AAE0C}"/>
    <cellStyle name="Normal 3 2 3 39" xfId="12835" xr:uid="{643B8C65-CDA3-439A-BC8D-6EA5CDA8021E}"/>
    <cellStyle name="Normal 3 2 3 4" xfId="12836" xr:uid="{85776776-92C0-436C-A21E-BA745B2C57C2}"/>
    <cellStyle name="Normal 3 2 3 40" xfId="12837" xr:uid="{BB43E272-9079-4984-9E72-C8B44A9A6641}"/>
    <cellStyle name="Normal 3 2 3 41" xfId="12838" xr:uid="{7F5656C5-39A8-4ABD-9E02-D03BC5B2CDA6}"/>
    <cellStyle name="Normal 3 2 3 42" xfId="12839" xr:uid="{3CC7F9C2-F4DB-4E95-B4B5-1C422DF1E74D}"/>
    <cellStyle name="Normal 3 2 3 43" xfId="12840" xr:uid="{3091B494-95C6-42A0-BA5B-DA81F4EAEC02}"/>
    <cellStyle name="Normal 3 2 3 44" xfId="12841" xr:uid="{99774B88-FC83-4BF1-B86F-82FF380CDA2C}"/>
    <cellStyle name="Normal 3 2 3 45" xfId="12842" xr:uid="{438ECC18-3A4D-483A-B83D-19D18E3AE8F0}"/>
    <cellStyle name="Normal 3 2 3 46" xfId="12843" xr:uid="{AA971090-7A7E-4979-8A09-237B56D988B7}"/>
    <cellStyle name="Normal 3 2 3 47" xfId="12844" xr:uid="{FF22E6C6-9C39-4591-B7B0-C7FAB52EE757}"/>
    <cellStyle name="Normal 3 2 3 48" xfId="12845" xr:uid="{A37E248A-E63F-4686-AE63-BEFD4D1D0880}"/>
    <cellStyle name="Normal 3 2 3 49" xfId="12846" xr:uid="{42908F7C-F69D-49AA-A554-D4829A4B47F6}"/>
    <cellStyle name="Normal 3 2 3 5" xfId="12847" xr:uid="{BCDF6A20-4F7F-4701-9B75-14DEEBFD5E2E}"/>
    <cellStyle name="Normal 3 2 3 50" xfId="12848" xr:uid="{6224D541-6EF8-4B75-BE5A-AB1BDF1EE3A7}"/>
    <cellStyle name="Normal 3 2 3 51" xfId="12849" xr:uid="{CEE2BDD0-F315-42EA-BF7D-3831B542BB2D}"/>
    <cellStyle name="Normal 3 2 3 52" xfId="12850" xr:uid="{A5E75F36-F05D-428F-BD43-BB19CAD4DC79}"/>
    <cellStyle name="Normal 3 2 3 6" xfId="12851" xr:uid="{8D01A1C7-71BE-40C3-AFC4-C011DD8B1A02}"/>
    <cellStyle name="Normal 3 2 3 7" xfId="12852" xr:uid="{0D89BBB8-C5FB-47CA-990D-4739C547E9C9}"/>
    <cellStyle name="Normal 3 2 3 8" xfId="12853" xr:uid="{735728F6-054C-4A55-85A4-1EF818E77423}"/>
    <cellStyle name="Normal 3 2 3 9" xfId="12854" xr:uid="{4A31C3A1-CA23-47CE-B2C9-47D1393370DE}"/>
    <cellStyle name="Normal 3 2 30" xfId="12855" xr:uid="{F56A0C73-5DA9-432E-88E3-5F35B1C760EA}"/>
    <cellStyle name="Normal 3 2 31" xfId="12856" xr:uid="{02FE1E48-43E6-4929-9B57-F15055A1D66B}"/>
    <cellStyle name="Normal 3 2 32" xfId="12857" xr:uid="{3909109F-6118-4A93-AFD5-B1F86E24E6F7}"/>
    <cellStyle name="Normal 3 2 33" xfId="12858" xr:uid="{2BA72292-825D-404A-AAB2-826C2878513A}"/>
    <cellStyle name="Normal 3 2 34" xfId="12859" xr:uid="{C3F4D7FF-D055-4C53-A16F-7B4E52644288}"/>
    <cellStyle name="Normal 3 2 35" xfId="12860" xr:uid="{AE219F54-D397-4425-A898-06BD6DEC3A3E}"/>
    <cellStyle name="Normal 3 2 36" xfId="12861" xr:uid="{930830F3-74BB-4F60-8806-39D70D6E8149}"/>
    <cellStyle name="Normal 3 2 37" xfId="12862" xr:uid="{D4FBCF33-848A-4523-9E59-61154BF955F9}"/>
    <cellStyle name="Normal 3 2 38" xfId="12863" xr:uid="{D2A9E2A6-D6A7-4A32-B73B-E05A15D60A40}"/>
    <cellStyle name="Normal 3 2 39" xfId="12864" xr:uid="{4147C53E-FCA1-4504-9177-8C4BA1D93CD2}"/>
    <cellStyle name="Normal 3 2 4" xfId="12865" xr:uid="{E6EE8844-C7D4-4C7E-B6AF-584975A258A2}"/>
    <cellStyle name="Normal 3 2 4 2" xfId="12866" xr:uid="{C195816A-222D-442D-B835-FB5B522396B0}"/>
    <cellStyle name="Normal 3 2 4 3" xfId="12867" xr:uid="{4EC20C4B-5C70-41C0-83ED-1737AA12B19D}"/>
    <cellStyle name="Normal 3 2 4 4" xfId="12868" xr:uid="{391DCE3D-36E5-4B42-93B1-AD97D00EB35D}"/>
    <cellStyle name="Normal 3 2 4 5" xfId="12869" xr:uid="{DC876295-3DF2-484E-A89B-362A6D7C710B}"/>
    <cellStyle name="Normal 3 2 4 6" xfId="12870" xr:uid="{E8F98759-340E-4234-8FFB-47E8B3A184F1}"/>
    <cellStyle name="Normal 3 2 40" xfId="12871" xr:uid="{62BC76BD-B2FA-46E0-B45E-E4BA332855CF}"/>
    <cellStyle name="Normal 3 2 41" xfId="12872" xr:uid="{A0BD935B-283C-4498-84A5-E3ABAF2500EA}"/>
    <cellStyle name="Normal 3 2 42" xfId="12873" xr:uid="{39763995-15BF-4B1F-A940-7CCC7E99581E}"/>
    <cellStyle name="Normal 3 2 43" xfId="12874" xr:uid="{83914B43-7FC8-4F32-82AF-24FF3D87BEE2}"/>
    <cellStyle name="Normal 3 2 44" xfId="12875" xr:uid="{14ED3E8C-ED8A-485E-BD16-91F47E4A88D4}"/>
    <cellStyle name="Normal 3 2 45" xfId="12876" xr:uid="{0EC0FBAF-6A98-4073-9475-51F91892D01C}"/>
    <cellStyle name="Normal 3 2 46" xfId="12877" xr:uid="{701FF7DE-57DE-4C21-A344-B5FECF0E65DC}"/>
    <cellStyle name="Normal 3 2 47" xfId="12878" xr:uid="{33231CF1-672F-4893-B5EB-FB73CD7B2B6B}"/>
    <cellStyle name="Normal 3 2 48" xfId="12879" xr:uid="{CEA85E01-91D1-4DFD-9362-89914B67A4D5}"/>
    <cellStyle name="Normal 3 2 49" xfId="12880" xr:uid="{EBA7A367-E1F7-462E-B26F-2F60AEB58512}"/>
    <cellStyle name="Normal 3 2 5" xfId="12881" xr:uid="{0AC45A48-0D77-438D-BB0B-51442CC8F94B}"/>
    <cellStyle name="Normal 3 2 5 2" xfId="12882" xr:uid="{0844E692-D12E-49FF-9D20-6D3F285DA225}"/>
    <cellStyle name="Normal 3 2 5 3" xfId="12883" xr:uid="{9BC6F327-49E4-462F-996D-99871203EF82}"/>
    <cellStyle name="Normal 3 2 5 4" xfId="12884" xr:uid="{8CE79D04-CCE6-41AA-A7B4-E7DCDA7973C4}"/>
    <cellStyle name="Normal 3 2 5 5" xfId="12885" xr:uid="{64248371-D173-4C96-80C3-2F58A741A6E8}"/>
    <cellStyle name="Normal 3 2 5 6" xfId="12886" xr:uid="{DE67BC04-A0F9-414C-B44B-1CB1ED040EBA}"/>
    <cellStyle name="Normal 3 2 6" xfId="12887" xr:uid="{B0D91459-1409-43E8-AF2E-C925A0A539FA}"/>
    <cellStyle name="Normal 3 2 7" xfId="12888" xr:uid="{F122C1CF-2FD2-45D9-A325-5128BB5C5831}"/>
    <cellStyle name="Normal 3 2 8" xfId="12889" xr:uid="{2997D75C-196D-4B3C-947C-AB859F3840B0}"/>
    <cellStyle name="Normal 3 2 9" xfId="12890" xr:uid="{4AA8B433-485C-491C-BFF6-F90A79D6B8C0}"/>
    <cellStyle name="Normal 3 20" xfId="12891" xr:uid="{02F0D2B7-F8DD-44AB-80F5-C7D6E28C955D}"/>
    <cellStyle name="Normal 3 20 2" xfId="12892" xr:uid="{4E400824-25A5-4A04-8BD8-EAF9419FF0EB}"/>
    <cellStyle name="Normal 3 20 3" xfId="12893" xr:uid="{D4A2C97D-030B-421C-AE0E-ED8C8BCCB21D}"/>
    <cellStyle name="Normal 3 20 4" xfId="12894" xr:uid="{C4AC24E7-7EB1-4BB4-9F8B-AE94E2664448}"/>
    <cellStyle name="Normal 3 20 5" xfId="12895" xr:uid="{B130532B-61D7-4349-864A-93DBD911A2B8}"/>
    <cellStyle name="Normal 3 20 6" xfId="12896" xr:uid="{29AF6CC7-7CD0-47D1-B7CA-B42FBFA62F68}"/>
    <cellStyle name="Normal 3 21" xfId="12897" xr:uid="{ED0B8F72-E202-4917-85B7-A7214385925D}"/>
    <cellStyle name="Normal 3 21 2" xfId="12898" xr:uid="{02A8F8FC-0E93-4633-9C25-719C0C7DBED0}"/>
    <cellStyle name="Normal 3 21 3" xfId="12899" xr:uid="{81B27D5A-29CA-4622-BF44-4539655EBF63}"/>
    <cellStyle name="Normal 3 21 4" xfId="12900" xr:uid="{7752055D-CA94-4B52-AA94-E74C80E887A9}"/>
    <cellStyle name="Normal 3 21 5" xfId="12901" xr:uid="{7F50A8A6-9B21-4A2C-B587-5F08D8A33C04}"/>
    <cellStyle name="Normal 3 21 6" xfId="12902" xr:uid="{69D46F37-A4CF-414B-A27C-C6326CA04926}"/>
    <cellStyle name="Normal 3 22" xfId="12903" xr:uid="{34C75032-EEBA-41BE-A3B2-38EE40CE12CE}"/>
    <cellStyle name="Normal 3 22 2" xfId="12904" xr:uid="{22D57349-E0EA-40CB-AE49-811B832F0B0C}"/>
    <cellStyle name="Normal 3 22 3" xfId="12905" xr:uid="{727276C6-02B2-4974-B843-F4617D823EB1}"/>
    <cellStyle name="Normal 3 22 4" xfId="12906" xr:uid="{956C86AB-8284-4277-B101-D132AB6F3FFA}"/>
    <cellStyle name="Normal 3 22 5" xfId="12907" xr:uid="{45EC45EF-BA61-4BAF-83B3-61E1D07A778A}"/>
    <cellStyle name="Normal 3 22 6" xfId="12908" xr:uid="{980B0689-6789-461F-BA9C-24AC901BC588}"/>
    <cellStyle name="Normal 3 23" xfId="12909" xr:uid="{02B69725-9823-48E2-B9F5-95573A4A48F2}"/>
    <cellStyle name="Normal 3 23 2" xfId="12910" xr:uid="{06BB3528-9E49-4CB8-AB15-7F29A04900E7}"/>
    <cellStyle name="Normal 3 23 3" xfId="12911" xr:uid="{4899D01A-7718-4239-8111-C30984744A73}"/>
    <cellStyle name="Normal 3 23 4" xfId="12912" xr:uid="{44DA5010-12F9-4D0F-815A-C9D7F81307D2}"/>
    <cellStyle name="Normal 3 23 5" xfId="12913" xr:uid="{EE3D6A64-1E0F-42E8-83E2-EB41181F6E12}"/>
    <cellStyle name="Normal 3 23 6" xfId="12914" xr:uid="{BCD8DD99-9921-4A29-A2AB-B408A7A52A63}"/>
    <cellStyle name="Normal 3 24" xfId="12915" xr:uid="{6792E072-3066-48DA-840A-2533FB097E05}"/>
    <cellStyle name="Normal 3 24 2" xfId="12916" xr:uid="{34CC2A62-1E45-44E8-A4F5-D5F32B221950}"/>
    <cellStyle name="Normal 3 24 3" xfId="12917" xr:uid="{E5FB227C-2EA2-4EC6-8E1D-90BBF6FC6FBC}"/>
    <cellStyle name="Normal 3 24 4" xfId="12918" xr:uid="{F8365D1B-A647-44F5-A194-7801642C70D9}"/>
    <cellStyle name="Normal 3 24 5" xfId="12919" xr:uid="{36E7A361-EC3E-42C8-9A68-D5A071DB3C2C}"/>
    <cellStyle name="Normal 3 24 6" xfId="12920" xr:uid="{6F100187-D558-43B4-910E-A2E83C30DFEF}"/>
    <cellStyle name="Normal 3 25" xfId="12921" xr:uid="{72D23683-C3C1-4618-87F0-6D0B04BE97DB}"/>
    <cellStyle name="Normal 3 25 2" xfId="12922" xr:uid="{734AB376-FD5B-4DC7-B0FA-46387E1C5153}"/>
    <cellStyle name="Normal 3 25 3" xfId="12923" xr:uid="{BDCD05A6-2B06-49F5-BC56-5234AA5CE21D}"/>
    <cellStyle name="Normal 3 25 4" xfId="12924" xr:uid="{AA8DD8A4-6E79-4DA8-85B3-AE9A80C2C17D}"/>
    <cellStyle name="Normal 3 25 5" xfId="12925" xr:uid="{CA1DD4CE-8B30-4D3C-994F-C0CDF826E70F}"/>
    <cellStyle name="Normal 3 25 6" xfId="12926" xr:uid="{EF37C4B6-D976-43D6-A724-1771F9D9315C}"/>
    <cellStyle name="Normal 3 26" xfId="12927" xr:uid="{DFC29B41-E998-4CB5-A0AE-CDA3823C7629}"/>
    <cellStyle name="Normal 3 26 2" xfId="12928" xr:uid="{90B51950-724B-4143-8ACF-4F10285490A3}"/>
    <cellStyle name="Normal 3 26 3" xfId="12929" xr:uid="{2B2F9EAC-79D8-4CBD-85E7-9B64FADAADC6}"/>
    <cellStyle name="Normal 3 26 4" xfId="12930" xr:uid="{F7628A17-8ABC-4874-94CD-A55EF798D7EE}"/>
    <cellStyle name="Normal 3 26 5" xfId="12931" xr:uid="{803E2B7E-01C9-48FB-87C2-938EAB552DC8}"/>
    <cellStyle name="Normal 3 26 6" xfId="12932" xr:uid="{5894CB5A-F4D8-4F88-92C1-155495750BB0}"/>
    <cellStyle name="Normal 3 27" xfId="12933" xr:uid="{529BFA2B-003D-4223-B127-DEB9FC2FBFA3}"/>
    <cellStyle name="Normal 3 27 2" xfId="12934" xr:uid="{F245B9A4-9B76-4C80-809B-D1790AF0BD1B}"/>
    <cellStyle name="Normal 3 27 3" xfId="12935" xr:uid="{1C1481E8-D620-468E-B564-E363F4A8DE19}"/>
    <cellStyle name="Normal 3 27 4" xfId="12936" xr:uid="{B95A3961-8CF0-45DA-B585-42A038261F8B}"/>
    <cellStyle name="Normal 3 27 5" xfId="12937" xr:uid="{52E8BEBC-808C-4A0D-A3E6-06E16E3E6557}"/>
    <cellStyle name="Normal 3 27 6" xfId="12938" xr:uid="{062DFF9E-6566-4DE0-9C08-14182C8576D4}"/>
    <cellStyle name="Normal 3 28" xfId="12939" xr:uid="{AE4BB0C9-C1A1-41D6-AC5D-991CED8580EE}"/>
    <cellStyle name="Normal 3 28 2" xfId="12940" xr:uid="{5F3276FD-4F80-45DC-AACD-1471E1018C49}"/>
    <cellStyle name="Normal 3 28 3" xfId="12941" xr:uid="{4E0718C6-0676-43D2-AF15-A66DD2372C84}"/>
    <cellStyle name="Normal 3 28 4" xfId="12942" xr:uid="{05BFC32C-CCC1-46F2-9F79-06BE18CC8EEC}"/>
    <cellStyle name="Normal 3 28 5" xfId="12943" xr:uid="{4E9274D1-8EC0-41BB-B96B-52A953300AC0}"/>
    <cellStyle name="Normal 3 28 6" xfId="12944" xr:uid="{F419BFF5-94F8-46FA-A17E-2978DDFBBB71}"/>
    <cellStyle name="Normal 3 29" xfId="12945" xr:uid="{6A5B91CE-7811-4A7A-B23A-1CD19713CCF4}"/>
    <cellStyle name="Normal 3 29 2" xfId="12946" xr:uid="{41A25BAF-218E-4A40-A1A4-CD592BD73DFB}"/>
    <cellStyle name="Normal 3 29 3" xfId="12947" xr:uid="{42E8372D-AB64-4A6E-8147-C036E9091418}"/>
    <cellStyle name="Normal 3 29 4" xfId="12948" xr:uid="{B4F5C0ED-1DD9-4B66-8140-15B4EC172736}"/>
    <cellStyle name="Normal 3 29 5" xfId="12949" xr:uid="{096A11B8-E14C-495F-B6A9-74D2AEE07C7A}"/>
    <cellStyle name="Normal 3 29 6" xfId="12950" xr:uid="{CEB232C8-E502-4C1D-9377-8CCE0B730CF6}"/>
    <cellStyle name="Normal 3 3" xfId="12951" xr:uid="{95C60187-03AA-4754-83E5-17F19A101FB3}"/>
    <cellStyle name="Normal 3 3 2" xfId="12952" xr:uid="{CAB2A32A-422C-4498-ACEF-3A135A0F1106}"/>
    <cellStyle name="Normal 3 3 3" xfId="12953" xr:uid="{51A9DA6F-E937-408B-8492-A13DF6B44008}"/>
    <cellStyle name="Normal 3 3 4" xfId="12954" xr:uid="{6B23784A-57E1-4E88-A71E-1A728CBC7AE3}"/>
    <cellStyle name="Normal 3 3 5" xfId="12955" xr:uid="{ADCE02B6-D2AB-44C6-B3F2-65482421A152}"/>
    <cellStyle name="Normal 3 3 5 10" xfId="12956" xr:uid="{8FBCF112-C28C-4635-A233-59795BBBCD0A}"/>
    <cellStyle name="Normal 3 3 5 11" xfId="12957" xr:uid="{D51710A1-81D4-4578-86A3-7A605E598940}"/>
    <cellStyle name="Normal 3 3 5 12" xfId="12958" xr:uid="{8849BCB3-92C2-4044-8648-1760ECB5831E}"/>
    <cellStyle name="Normal 3 3 5 13" xfId="12959" xr:uid="{44B98FD5-FCAA-4183-9D99-E0C581824AF0}"/>
    <cellStyle name="Normal 3 3 5 14" xfId="12960" xr:uid="{A8DBCDC7-4E16-415A-BEEB-A93A2FA25768}"/>
    <cellStyle name="Normal 3 3 5 15" xfId="12961" xr:uid="{0D97AEC5-6688-4296-B6A0-946A7F8C92E8}"/>
    <cellStyle name="Normal 3 3 5 16" xfId="12962" xr:uid="{F703B58F-09F1-4048-92BF-075DA8D25D9A}"/>
    <cellStyle name="Normal 3 3 5 17" xfId="12963" xr:uid="{ED743018-C09A-416C-A182-824369D50D91}"/>
    <cellStyle name="Normal 3 3 5 18" xfId="12964" xr:uid="{01898D3A-E883-4C79-BB13-2A50570D6B6E}"/>
    <cellStyle name="Normal 3 3 5 19" xfId="12965" xr:uid="{863D5796-3A9A-4781-A6C3-9B34F63C35E0}"/>
    <cellStyle name="Normal 3 3 5 2" xfId="12966" xr:uid="{830BECEF-392C-4CD9-BCA5-229574CA0AB7}"/>
    <cellStyle name="Normal 3 3 5 20" xfId="12967" xr:uid="{86342EEA-17AB-4A88-9CF0-A20A38777FC4}"/>
    <cellStyle name="Normal 3 3 5 21" xfId="12968" xr:uid="{535D75EF-F482-4C2C-A3B8-A38B5090C1E3}"/>
    <cellStyle name="Normal 3 3 5 22" xfId="12969" xr:uid="{34B86EFE-878C-49A7-97B2-963938F511F4}"/>
    <cellStyle name="Normal 3 3 5 23" xfId="12970" xr:uid="{EB11C567-EAD6-41B8-A824-AEE40B01CDCF}"/>
    <cellStyle name="Normal 3 3 5 24" xfId="12971" xr:uid="{B26EB8AF-3D46-4643-8A3A-62F9EE274A5C}"/>
    <cellStyle name="Normal 3 3 5 25" xfId="12972" xr:uid="{9A778963-B067-4178-B188-74BD228EA0AF}"/>
    <cellStyle name="Normal 3 3 5 26" xfId="12973" xr:uid="{31C79780-83B8-4553-94EB-84616DE165F4}"/>
    <cellStyle name="Normal 3 3 5 27" xfId="12974" xr:uid="{C463CFEF-30BA-49B3-8DED-9799184C3474}"/>
    <cellStyle name="Normal 3 3 5 28" xfId="12975" xr:uid="{1502FBB9-7BB6-403C-8CAE-9A2E82C060DE}"/>
    <cellStyle name="Normal 3 3 5 29" xfId="12976" xr:uid="{FFC8A3F8-1BDD-4B6C-9531-930A308B4F2D}"/>
    <cellStyle name="Normal 3 3 5 3" xfId="12977" xr:uid="{55A200DA-904B-46A2-83AA-9FF7EE36FA9E}"/>
    <cellStyle name="Normal 3 3 5 30" xfId="12978" xr:uid="{242F2A6B-D3DB-4F8B-BAF5-23321B9B1CE8}"/>
    <cellStyle name="Normal 3 3 5 31" xfId="12979" xr:uid="{6967BE8A-B17E-4164-9EA9-444639741F59}"/>
    <cellStyle name="Normal 3 3 5 32" xfId="12980" xr:uid="{50868BBA-DCC7-481A-84B7-99F5EB55D164}"/>
    <cellStyle name="Normal 3 3 5 33" xfId="12981" xr:uid="{FC1D4BEE-73E6-48B5-A54E-4E1D73979FD3}"/>
    <cellStyle name="Normal 3 3 5 34" xfId="12982" xr:uid="{54A008C4-2E77-44E7-8AAA-2F5B78A7E750}"/>
    <cellStyle name="Normal 3 3 5 35" xfId="12983" xr:uid="{D4A37FF4-6C0E-447A-8AB3-40858679FE3E}"/>
    <cellStyle name="Normal 3 3 5 36" xfId="12984" xr:uid="{2E798BEC-5791-41EA-AAB8-9AF3FA55531D}"/>
    <cellStyle name="Normal 3 3 5 37" xfId="12985" xr:uid="{D311AD60-891D-409C-8971-213E65CE8DE2}"/>
    <cellStyle name="Normal 3 3 5 38" xfId="12986" xr:uid="{6591BD11-91C6-4E8C-AD2D-60FAB434E844}"/>
    <cellStyle name="Normal 3 3 5 39" xfId="12987" xr:uid="{C96A1056-D5BA-4CC4-8B0B-64C5BCE938A3}"/>
    <cellStyle name="Normal 3 3 5 4" xfId="12988" xr:uid="{30E6EC14-5D78-4D03-BA79-7C55B8F7D52D}"/>
    <cellStyle name="Normal 3 3 5 40" xfId="12989" xr:uid="{EECA3040-B618-4AEB-9336-EB114E65B6CD}"/>
    <cellStyle name="Normal 3 3 5 41" xfId="12990" xr:uid="{15DF673A-FB44-4AAB-AAF0-BDD312769490}"/>
    <cellStyle name="Normal 3 3 5 42" xfId="12991" xr:uid="{4DCA3FB7-C41E-47C1-B3F6-F7B2CAB0C096}"/>
    <cellStyle name="Normal 3 3 5 43" xfId="12992" xr:uid="{359E9EA8-3276-4975-9944-6DEE1D952876}"/>
    <cellStyle name="Normal 3 3 5 44" xfId="12993" xr:uid="{7EBB20EB-D39E-4139-A1E3-99BE0AB4AF95}"/>
    <cellStyle name="Normal 3 3 5 45" xfId="12994" xr:uid="{A33D44B1-B890-4768-821E-0953AA9B42F0}"/>
    <cellStyle name="Normal 3 3 5 46" xfId="12995" xr:uid="{99E96DE4-8778-4E5D-B008-774CFEBB3F7D}"/>
    <cellStyle name="Normal 3 3 5 47" xfId="12996" xr:uid="{A98E4A38-8BB9-4B70-AABB-69F0AAF98835}"/>
    <cellStyle name="Normal 3 3 5 5" xfId="12997" xr:uid="{C75712E8-49CD-44F2-9B33-7227EFEF2B81}"/>
    <cellStyle name="Normal 3 3 5 6" xfId="12998" xr:uid="{E3CA6671-729D-4077-89D7-0FBD3B78D17C}"/>
    <cellStyle name="Normal 3 3 5 7" xfId="12999" xr:uid="{62CF06C3-D012-4C44-B01C-0E74C26F5246}"/>
    <cellStyle name="Normal 3 3 5 8" xfId="13000" xr:uid="{3AA5984C-EE25-44E4-A576-296067C72CFA}"/>
    <cellStyle name="Normal 3 3 5 9" xfId="13001" xr:uid="{2C60FDD5-C133-4906-A679-42AF9A926AE5}"/>
    <cellStyle name="Normal 3 30" xfId="13002" xr:uid="{E531601B-E0CD-42A9-80C8-D11B9EF74CAD}"/>
    <cellStyle name="Normal 3 30 2" xfId="13003" xr:uid="{36BF6D65-F32E-4E1A-89A4-D7F2AA0E3944}"/>
    <cellStyle name="Normal 3 30 3" xfId="13004" xr:uid="{93D2EB41-A304-47C2-9E01-C0535C8418FE}"/>
    <cellStyle name="Normal 3 30 4" xfId="13005" xr:uid="{7EF929C5-FFEA-46B3-8EAB-E75DB2D82AF5}"/>
    <cellStyle name="Normal 3 30 5" xfId="13006" xr:uid="{B0CD0CFF-DC5C-4DE5-9C75-48ED6618FCD0}"/>
    <cellStyle name="Normal 3 30 6" xfId="13007" xr:uid="{610CC33F-5A22-4B46-A6CC-B15CE5530E52}"/>
    <cellStyle name="Normal 3 31" xfId="13008" xr:uid="{8C84E557-99C7-4B27-B887-E90B03EF7B36}"/>
    <cellStyle name="Normal 3 31 2" xfId="13009" xr:uid="{1F04BE27-46EF-4FF2-93C3-6E8E40FC434D}"/>
    <cellStyle name="Normal 3 31 3" xfId="13010" xr:uid="{874F4DBC-B629-4785-BDC4-AD785F7B39F4}"/>
    <cellStyle name="Normal 3 31 4" xfId="13011" xr:uid="{B46B22D1-393B-4D4F-A46E-5FE747C68AC8}"/>
    <cellStyle name="Normal 3 31 5" xfId="13012" xr:uid="{8099143D-D021-4311-9A79-959EF4BBE2EB}"/>
    <cellStyle name="Normal 3 31 6" xfId="13013" xr:uid="{E529FCF9-6BD0-46D9-B423-642F1108BA68}"/>
    <cellStyle name="Normal 3 32" xfId="13014" xr:uid="{018DB4FE-6901-4ED9-AB49-A0F7B65DD298}"/>
    <cellStyle name="Normal 3 32 2" xfId="13015" xr:uid="{CE6FA94D-248E-40CC-B08F-2E5E537D0B0F}"/>
    <cellStyle name="Normal 3 32 3" xfId="13016" xr:uid="{FCA5A98C-7B4C-400A-B960-3CA84D35277A}"/>
    <cellStyle name="Normal 3 32 4" xfId="13017" xr:uid="{289D4827-5333-46F7-BAA8-E5468134D960}"/>
    <cellStyle name="Normal 3 32 5" xfId="13018" xr:uid="{723FA88D-1AA2-4022-AF1A-F71185B0D1BA}"/>
    <cellStyle name="Normal 3 32 6" xfId="13019" xr:uid="{A3EF58BC-9803-4421-A15C-9B3C9B06C36C}"/>
    <cellStyle name="Normal 3 33" xfId="13020" xr:uid="{B4AF7F1E-0E17-488C-AE14-26D938E0461C}"/>
    <cellStyle name="Normal 3 33 2" xfId="13021" xr:uid="{1EDDD922-0C32-4E2C-A2F5-D64F67D2AF67}"/>
    <cellStyle name="Normal 3 33 3" xfId="13022" xr:uid="{1F0825CF-6D04-4959-8FCC-AAA7D2150EFE}"/>
    <cellStyle name="Normal 3 33 4" xfId="13023" xr:uid="{5C30F89F-83E5-48A4-B90A-F97AA5B84FC4}"/>
    <cellStyle name="Normal 3 33 5" xfId="13024" xr:uid="{F685CE85-7843-4642-82CE-1F0C5941FE70}"/>
    <cellStyle name="Normal 3 33 6" xfId="13025" xr:uid="{FE315913-C992-43A6-8C4A-A61673281261}"/>
    <cellStyle name="Normal 3 34" xfId="13026" xr:uid="{33810CA8-09AE-4018-A222-A0E06732F15A}"/>
    <cellStyle name="Normal 3 35" xfId="13027" xr:uid="{7301AC39-C0AF-42C7-8406-A8D08CF7C8C7}"/>
    <cellStyle name="Normal 3 36" xfId="13028" xr:uid="{D0558998-D8DA-455E-8D51-E089BDBF97AA}"/>
    <cellStyle name="Normal 3 37" xfId="13029" xr:uid="{F69D4178-6D3C-4626-96DD-314B81C767F4}"/>
    <cellStyle name="Normal 3 38" xfId="13030" xr:uid="{440A4EDB-ADCA-4BB5-A001-58120E852464}"/>
    <cellStyle name="Normal 3 39" xfId="13031" xr:uid="{7A0B5722-F401-4405-BE49-8CE55FCABEFD}"/>
    <cellStyle name="Normal 3 4" xfId="13032" xr:uid="{9BD2265A-6516-433C-AE40-8A65C2079B72}"/>
    <cellStyle name="Normal 3 4 2" xfId="13033" xr:uid="{72A20AB1-A8B8-4104-A459-FF141C615169}"/>
    <cellStyle name="Normal 3 4 3" xfId="13034" xr:uid="{D50270B3-88DE-4CA3-AC29-8635A3D15E2F}"/>
    <cellStyle name="Normal 3 4 4" xfId="13035" xr:uid="{F45516FA-6426-451C-BCD8-559DC1579976}"/>
    <cellStyle name="Normal 3 4 5" xfId="13036" xr:uid="{8FE6022C-B81C-45A6-8278-D499E51E9B79}"/>
    <cellStyle name="Normal 3 40" xfId="52" xr:uid="{35D84E04-F158-4658-B4F0-9678C702BD32}"/>
    <cellStyle name="Normal 3 41" xfId="13037" xr:uid="{89B61730-270B-4737-9BBC-7D33589FA080}"/>
    <cellStyle name="Normal 3 42" xfId="13038" xr:uid="{A34C199F-5E2B-4B8B-8DFE-8F45E64E75CA}"/>
    <cellStyle name="Normal 3 43" xfId="13039" xr:uid="{D3EE955D-FC6B-4C33-A425-E9983667AD54}"/>
    <cellStyle name="Normal 3 44" xfId="13040" xr:uid="{22C87CFC-1399-4307-9633-1A5BE17DBEEC}"/>
    <cellStyle name="Normal 3 45" xfId="13041" xr:uid="{FEF60D9B-19B9-4CCE-920B-896A014BF8F3}"/>
    <cellStyle name="Normal 3 46" xfId="13042" xr:uid="{CA014ACE-470D-4E9B-9FEC-355E094CE0C1}"/>
    <cellStyle name="Normal 3 47" xfId="13043" xr:uid="{0A7DCA2F-B6C8-4C6F-A168-38C395D09680}"/>
    <cellStyle name="Normal 3 48" xfId="13044" xr:uid="{3CDEB12A-7C3B-4EF4-8DD5-0F9179C18C63}"/>
    <cellStyle name="Normal 3 49" xfId="13045" xr:uid="{56440907-A0A8-4D1A-BAFA-AF83750BB736}"/>
    <cellStyle name="Normal 3 5" xfId="13046" xr:uid="{0A51FC01-D26E-4222-81C4-E4C763438A6C}"/>
    <cellStyle name="Normal 3 5 2" xfId="13047" xr:uid="{EFAEB617-B316-405F-ABC9-961EC213BE20}"/>
    <cellStyle name="Normal 3 5 3" xfId="13048" xr:uid="{28BC52AE-2904-4C40-8A87-D67B90EE95A9}"/>
    <cellStyle name="Normal 3 5 4" xfId="13049" xr:uid="{68732C32-4683-4915-9041-0A541020F0D1}"/>
    <cellStyle name="Normal 3 5 5" xfId="13050" xr:uid="{12751798-ED28-4785-B818-0E579B3F2E4D}"/>
    <cellStyle name="Normal 3 50" xfId="13051" xr:uid="{40EF78AD-10A9-49AE-8092-0716D146A35C}"/>
    <cellStyle name="Normal 3 51" xfId="13052" xr:uid="{4A307796-E649-47B9-9D5A-E912C25B19CD}"/>
    <cellStyle name="Normal 3 52" xfId="13053" xr:uid="{11DA18C8-1ED7-45A4-899C-9508A48FB41C}"/>
    <cellStyle name="Normal 3 53" xfId="13054" xr:uid="{D80B43F9-A9F1-4C44-96FE-2F86F9CC618E}"/>
    <cellStyle name="Normal 3 54" xfId="13055" xr:uid="{B7870C2D-7BE4-4AE4-BA1F-D54209D7FFF8}"/>
    <cellStyle name="Normal 3 55" xfId="13056" xr:uid="{AE1DC7F4-35CC-4946-9F7B-14EDD3482DBD}"/>
    <cellStyle name="Normal 3 56" xfId="13057" xr:uid="{D8B085CF-72C1-4BCB-8975-A6809148D15A}"/>
    <cellStyle name="Normal 3 57" xfId="13058" xr:uid="{EBDE982C-C826-4FFB-9CA4-5BB494B58118}"/>
    <cellStyle name="Normal 3 58" xfId="13059" xr:uid="{76EAF945-26F8-4003-A178-FF9CDC482620}"/>
    <cellStyle name="Normal 3 59" xfId="13060" xr:uid="{3FFDC0CC-1424-4A49-8D84-3100D344BE45}"/>
    <cellStyle name="Normal 3 6" xfId="13061" xr:uid="{8D894E19-1B0C-4CCB-AC34-1469DFBC74D3}"/>
    <cellStyle name="Normal 3 6 2" xfId="13062" xr:uid="{4D11814D-1EFD-428E-8554-6EFA701FC3A9}"/>
    <cellStyle name="Normal 3 6 3" xfId="13063" xr:uid="{22998803-1AC8-442A-99C6-C411B28D4E48}"/>
    <cellStyle name="Normal 3 6 4" xfId="13064" xr:uid="{6AD66C13-03D2-47D0-85CD-B5AA28822431}"/>
    <cellStyle name="Normal 3 6 5" xfId="13065" xr:uid="{DEFB7637-9BCF-48B4-AA74-EF903F0B25EE}"/>
    <cellStyle name="Normal 3 60" xfId="13066" xr:uid="{E3DCFA45-417B-44EF-901D-5B1B46E981E1}"/>
    <cellStyle name="Normal 3 61" xfId="13067" xr:uid="{315F44A9-D81D-4C25-9C13-ABE8DDCACF9B}"/>
    <cellStyle name="Normal 3 62" xfId="13068" xr:uid="{D944D739-43B8-4FBB-9F66-3F885C532485}"/>
    <cellStyle name="Normal 3 63" xfId="13069" xr:uid="{368C3A58-E35D-4960-926B-F2330C717294}"/>
    <cellStyle name="Normal 3 64" xfId="13070" xr:uid="{6785CEDD-49A9-4E40-A090-51B87E171086}"/>
    <cellStyle name="Normal 3 65" xfId="12090" xr:uid="{66D4246D-7401-48C3-A187-B96D1B78B251}"/>
    <cellStyle name="Normal 3 66" xfId="16777" xr:uid="{BDA20A8C-A3D1-4BD7-ABFA-CEC77503338A}"/>
    <cellStyle name="Normal 3 67" xfId="16772" xr:uid="{FF8FA340-9BA5-484B-BAEB-61776C29ACC9}"/>
    <cellStyle name="Normal 3 7" xfId="13071" xr:uid="{C641D9E6-A0B9-42BC-B2A8-420639392BDC}"/>
    <cellStyle name="Normal 3 7 10" xfId="13072" xr:uid="{868500F1-3EE7-44A2-A1C7-2EA0C2E5BD1D}"/>
    <cellStyle name="Normal 3 7 11" xfId="13073" xr:uid="{C7EAEC1E-DA0A-435B-A53C-C679F60448A6}"/>
    <cellStyle name="Normal 3 7 12" xfId="13074" xr:uid="{78D5D622-AA43-402A-89DF-FBE0F57881B8}"/>
    <cellStyle name="Normal 3 7 13" xfId="13075" xr:uid="{94AE79BD-4429-4936-ACE3-EB279EC8A57E}"/>
    <cellStyle name="Normal 3 7 14" xfId="13076" xr:uid="{AD70919C-99A7-4F4A-A6E8-3BAE498D60E0}"/>
    <cellStyle name="Normal 3 7 15" xfId="13077" xr:uid="{A9E25F73-E543-4ECD-ABD2-713D91743F53}"/>
    <cellStyle name="Normal 3 7 16" xfId="13078" xr:uid="{51238D5D-5953-4362-82BD-0F277BE200E3}"/>
    <cellStyle name="Normal 3 7 17" xfId="13079" xr:uid="{1AE8A9AA-8DC7-43B7-ACA1-495DB68EC90A}"/>
    <cellStyle name="Normal 3 7 18" xfId="13080" xr:uid="{32B96EBE-2927-4C02-9925-DECFDCE51208}"/>
    <cellStyle name="Normal 3 7 19" xfId="13081" xr:uid="{D5C42207-6F85-4B39-8717-C392A1E014C2}"/>
    <cellStyle name="Normal 3 7 2" xfId="13082" xr:uid="{717D6C80-32B3-437A-AEEC-9FF0A9638B71}"/>
    <cellStyle name="Normal 3 7 2 10" xfId="13083" xr:uid="{E9DFA908-74B2-4897-9983-C062E0924EA2}"/>
    <cellStyle name="Normal 3 7 2 11" xfId="13084" xr:uid="{B349B6DA-9D01-4093-95EF-28E2770E39D0}"/>
    <cellStyle name="Normal 3 7 2 12" xfId="13085" xr:uid="{EBA99EA1-4094-4F75-8194-756A110F647B}"/>
    <cellStyle name="Normal 3 7 2 13" xfId="13086" xr:uid="{A51A1008-3BC1-48D6-B4C5-04955D1EF9DB}"/>
    <cellStyle name="Normal 3 7 2 14" xfId="13087" xr:uid="{2F986F26-FA7B-45CA-92F7-A73ED67E66C2}"/>
    <cellStyle name="Normal 3 7 2 15" xfId="13088" xr:uid="{F2E4939F-761B-40E3-A63D-AAA2EDF27AE5}"/>
    <cellStyle name="Normal 3 7 2 16" xfId="13089" xr:uid="{E076551A-A10F-4143-AE17-96DE8FFDF693}"/>
    <cellStyle name="Normal 3 7 2 17" xfId="13090" xr:uid="{34E44F77-A27C-46EE-9A5C-9716DEED0112}"/>
    <cellStyle name="Normal 3 7 2 18" xfId="13091" xr:uid="{9AD78627-6BAE-4F47-B1FD-66FD0804A403}"/>
    <cellStyle name="Normal 3 7 2 19" xfId="13092" xr:uid="{E85248BA-255F-47BD-8266-14A85B076D6A}"/>
    <cellStyle name="Normal 3 7 2 2" xfId="13093" xr:uid="{8C39ADE6-F848-4ED4-8B63-8E796015C318}"/>
    <cellStyle name="Normal 3 7 2 20" xfId="13094" xr:uid="{A8266C2E-16BC-4CFF-A83A-5367B8EA0291}"/>
    <cellStyle name="Normal 3 7 2 21" xfId="13095" xr:uid="{B462D155-2E9E-4A2E-A0FF-6812954D33B5}"/>
    <cellStyle name="Normal 3 7 2 22" xfId="13096" xr:uid="{08C7D433-F5B5-46A3-9FA4-0EE9E200988F}"/>
    <cellStyle name="Normal 3 7 2 23" xfId="13097" xr:uid="{966B2FB5-5A6D-4EDE-8278-5E6FBBDC5CB5}"/>
    <cellStyle name="Normal 3 7 2 24" xfId="13098" xr:uid="{1E89FB7D-555F-470D-8B99-7FCB0EB553B7}"/>
    <cellStyle name="Normal 3 7 2 25" xfId="13099" xr:uid="{DDB5DD2C-6EBD-4BE6-AC4B-A4E021CD2A47}"/>
    <cellStyle name="Normal 3 7 2 26" xfId="13100" xr:uid="{3ABEBA1F-B099-4E5E-BB36-6CF784B8B3B6}"/>
    <cellStyle name="Normal 3 7 2 27" xfId="13101" xr:uid="{BE9D8483-9036-43C8-8D97-D44946B18496}"/>
    <cellStyle name="Normal 3 7 2 28" xfId="13102" xr:uid="{022E48E3-EB0C-4902-A95F-2F56D61D44C2}"/>
    <cellStyle name="Normal 3 7 2 29" xfId="13103" xr:uid="{587CCC8B-F982-4630-889B-14DBF9C9090E}"/>
    <cellStyle name="Normal 3 7 2 3" xfId="13104" xr:uid="{3E78DDDB-3424-4DA1-85B1-29202AA38101}"/>
    <cellStyle name="Normal 3 7 2 30" xfId="13105" xr:uid="{9F6FA1ED-F489-443D-B1C5-E4E6483CD827}"/>
    <cellStyle name="Normal 3 7 2 31" xfId="13106" xr:uid="{8F17D8D2-3021-461C-B66B-307585D3859A}"/>
    <cellStyle name="Normal 3 7 2 32" xfId="13107" xr:uid="{55624D5A-6BF0-4507-834E-FB9487FBC4FF}"/>
    <cellStyle name="Normal 3 7 2 4" xfId="13108" xr:uid="{A373C98C-091F-4481-802B-74A1EF767C2C}"/>
    <cellStyle name="Normal 3 7 2 5" xfId="13109" xr:uid="{A6A2BA0A-CCC5-4C43-ADBF-884FFB5C3294}"/>
    <cellStyle name="Normal 3 7 2 6" xfId="13110" xr:uid="{BFD17522-5270-44F0-9DDB-96959B8E25BF}"/>
    <cellStyle name="Normal 3 7 2 7" xfId="13111" xr:uid="{E4BFFEE7-36C5-4997-9C2A-4ABB31877A5E}"/>
    <cellStyle name="Normal 3 7 2 8" xfId="13112" xr:uid="{93ED551A-BB84-4924-A8BD-61BD08A3FFF5}"/>
    <cellStyle name="Normal 3 7 2 9" xfId="13113" xr:uid="{9E095790-7F69-4566-BB07-17838E926543}"/>
    <cellStyle name="Normal 3 7 20" xfId="13114" xr:uid="{78737C40-5AED-40E1-AF32-48AFA6B2FECC}"/>
    <cellStyle name="Normal 3 7 21" xfId="13115" xr:uid="{C9D5E313-186C-4580-93C2-9C9560BF5FAF}"/>
    <cellStyle name="Normal 3 7 22" xfId="13116" xr:uid="{DA9268E4-AA7B-47F0-909B-875562C087BE}"/>
    <cellStyle name="Normal 3 7 23" xfId="13117" xr:uid="{7D6B2692-8437-498C-B60D-9BBCF888F878}"/>
    <cellStyle name="Normal 3 7 24" xfId="13118" xr:uid="{20DB4335-84D3-4D83-AD95-012C5E876E60}"/>
    <cellStyle name="Normal 3 7 25" xfId="13119" xr:uid="{52D3B0C6-2B03-4C34-9F7C-824E94C68DFA}"/>
    <cellStyle name="Normal 3 7 26" xfId="13120" xr:uid="{5CF1EE2D-4BA8-4002-8B6C-358674B27265}"/>
    <cellStyle name="Normal 3 7 27" xfId="13121" xr:uid="{038C27E2-3A49-4FCC-86F8-41AF21FA23B2}"/>
    <cellStyle name="Normal 3 7 28" xfId="13122" xr:uid="{6DFCC895-EC4A-4532-ABB3-624ECF56294C}"/>
    <cellStyle name="Normal 3 7 29" xfId="13123" xr:uid="{6A8D4749-3D46-4453-867F-3A0D77FF839C}"/>
    <cellStyle name="Normal 3 7 3" xfId="13124" xr:uid="{9D279601-26A7-4E06-A0CF-C3ABEFE0030B}"/>
    <cellStyle name="Normal 3 7 30" xfId="13125" xr:uid="{987D205B-B0C9-4564-812D-048594775845}"/>
    <cellStyle name="Normal 3 7 31" xfId="13126" xr:uid="{09A4C789-CDBC-46BA-AF49-FDAD372F976C}"/>
    <cellStyle name="Normal 3 7 32" xfId="13127" xr:uid="{489B9348-94B0-461D-B438-B55D490D80EB}"/>
    <cellStyle name="Normal 3 7 33" xfId="13128" xr:uid="{FAE7FC56-0AF1-4C64-A77D-7CBA8BC76D3C}"/>
    <cellStyle name="Normal 3 7 34" xfId="13129" xr:uid="{7A8F187B-7CA2-491E-BD3A-16CB3BDB463C}"/>
    <cellStyle name="Normal 3 7 35" xfId="13130" xr:uid="{2183C815-254A-49D5-8E2D-1567D74D2787}"/>
    <cellStyle name="Normal 3 7 4" xfId="13131" xr:uid="{F32FA6D0-0F7C-4A50-8443-643B480E645F}"/>
    <cellStyle name="Normal 3 7 5" xfId="13132" xr:uid="{2515EE52-7C3F-4803-ACE2-5A979CE161E6}"/>
    <cellStyle name="Normal 3 7 6" xfId="13133" xr:uid="{135C19AA-0EE8-4BC0-99A9-E00619486EC1}"/>
    <cellStyle name="Normal 3 7 7" xfId="13134" xr:uid="{BCEFBB53-13F2-4A22-BEC2-0C9DB032F748}"/>
    <cellStyle name="Normal 3 7 8" xfId="13135" xr:uid="{F22A3A7E-F1E5-4244-9573-20EE518133BB}"/>
    <cellStyle name="Normal 3 7 9" xfId="13136" xr:uid="{35BAB298-82D1-462C-833F-6353347854B3}"/>
    <cellStyle name="Normal 3 8" xfId="13137" xr:uid="{15326C33-DB93-4829-81AA-52BB2678310D}"/>
    <cellStyle name="Normal 3 8 10" xfId="13138" xr:uid="{20E76D40-D534-43F2-BB0A-0B604C11D01A}"/>
    <cellStyle name="Normal 3 8 11" xfId="13139" xr:uid="{1898107C-C577-4576-8EF0-0E97AA960A56}"/>
    <cellStyle name="Normal 3 8 12" xfId="13140" xr:uid="{98CE44D5-8DE9-486C-8ECB-17908FACC624}"/>
    <cellStyle name="Normal 3 8 13" xfId="13141" xr:uid="{905EF103-F493-44C3-A9AD-50DAD651465F}"/>
    <cellStyle name="Normal 3 8 14" xfId="13142" xr:uid="{F019413F-3EF6-4DED-BE4E-5D8F8FF634BB}"/>
    <cellStyle name="Normal 3 8 15" xfId="13143" xr:uid="{C426B2FB-B418-4D05-BDCB-429C36E051CF}"/>
    <cellStyle name="Normal 3 8 16" xfId="13144" xr:uid="{FE69B5DA-7305-496D-9FBC-835D8061D412}"/>
    <cellStyle name="Normal 3 8 17" xfId="13145" xr:uid="{644833DB-ACCE-4C62-A709-5C50B4196532}"/>
    <cellStyle name="Normal 3 8 18" xfId="13146" xr:uid="{D066A3EA-30F7-48CD-A01D-179998A92B24}"/>
    <cellStyle name="Normal 3 8 19" xfId="13147" xr:uid="{A79371C1-B64B-4CB0-82D1-77FB109B5405}"/>
    <cellStyle name="Normal 3 8 2" xfId="13148" xr:uid="{86FC1DDB-2EE1-4314-9803-F7C04A333E87}"/>
    <cellStyle name="Normal 3 8 2 10" xfId="13149" xr:uid="{83E5579A-E5B0-405B-B5D0-9B80CBB0BF70}"/>
    <cellStyle name="Normal 3 8 2 11" xfId="13150" xr:uid="{308E3CA6-9324-4F11-A264-1A878FAAB580}"/>
    <cellStyle name="Normal 3 8 2 12" xfId="13151" xr:uid="{6E5E8C87-E3D4-428B-8661-57A08641D09B}"/>
    <cellStyle name="Normal 3 8 2 13" xfId="13152" xr:uid="{61C0AA4E-8A54-4306-87CE-7B3B06F9D4A5}"/>
    <cellStyle name="Normal 3 8 2 14" xfId="13153" xr:uid="{3B5176B8-5305-4FF2-B82D-D052542B56EF}"/>
    <cellStyle name="Normal 3 8 2 15" xfId="13154" xr:uid="{B77DCCE3-DCF8-437D-8247-CED402F0C797}"/>
    <cellStyle name="Normal 3 8 2 16" xfId="13155" xr:uid="{19EB2853-5491-455C-8608-7D732233D47E}"/>
    <cellStyle name="Normal 3 8 2 17" xfId="13156" xr:uid="{22F53384-9CC7-48E6-A329-4D1CA4426DE3}"/>
    <cellStyle name="Normal 3 8 2 18" xfId="13157" xr:uid="{2D018F04-F409-447F-9028-1083205E804D}"/>
    <cellStyle name="Normal 3 8 2 19" xfId="13158" xr:uid="{5EB6D49B-CF18-4F14-87C2-6F3A29A7D4B7}"/>
    <cellStyle name="Normal 3 8 2 2" xfId="13159" xr:uid="{89751F75-02C3-4153-BED9-5B974889B378}"/>
    <cellStyle name="Normal 3 8 2 20" xfId="13160" xr:uid="{D368881D-5C7D-4960-B2BA-4C67A9B2F71B}"/>
    <cellStyle name="Normal 3 8 2 21" xfId="13161" xr:uid="{6B9B69E6-D47B-44D2-936A-103886A1392D}"/>
    <cellStyle name="Normal 3 8 2 22" xfId="13162" xr:uid="{9FD85094-A51D-4313-AF1D-6E770E43EDC9}"/>
    <cellStyle name="Normal 3 8 2 23" xfId="13163" xr:uid="{2F7FF112-0C46-4CC7-B910-7BD51B041AF8}"/>
    <cellStyle name="Normal 3 8 2 24" xfId="13164" xr:uid="{D1531048-211C-4976-B940-577F5D8ECC74}"/>
    <cellStyle name="Normal 3 8 2 25" xfId="13165" xr:uid="{402F1083-DEB9-4FC2-9DF3-54DE59A0BD91}"/>
    <cellStyle name="Normal 3 8 2 26" xfId="13166" xr:uid="{E8A7B0BB-6688-48D6-AE4A-5527DE0615C9}"/>
    <cellStyle name="Normal 3 8 2 27" xfId="13167" xr:uid="{CD4BFD5F-198C-48A2-A599-0E1F5218AA2A}"/>
    <cellStyle name="Normal 3 8 2 28" xfId="13168" xr:uid="{D07890F2-543D-4728-A14E-0BB7E1DFC5F1}"/>
    <cellStyle name="Normal 3 8 2 29" xfId="13169" xr:uid="{687799E2-821F-46F3-B0D2-354265ADE33E}"/>
    <cellStyle name="Normal 3 8 2 3" xfId="13170" xr:uid="{7B945B7E-E4E5-4118-B002-BEE8A66BCDE3}"/>
    <cellStyle name="Normal 3 8 2 30" xfId="13171" xr:uid="{D25106D5-5363-47BA-8BA0-A26B97FB2F05}"/>
    <cellStyle name="Normal 3 8 2 31" xfId="13172" xr:uid="{93E4E8AC-A97E-43B7-B938-5BCF6D98F6D5}"/>
    <cellStyle name="Normal 3 8 2 32" xfId="13173" xr:uid="{10F57458-1F3E-479E-8F50-87BBF61805E6}"/>
    <cellStyle name="Normal 3 8 2 4" xfId="13174" xr:uid="{DB75AD2C-D4C7-4EC0-BC2F-4B8EDD0DA68B}"/>
    <cellStyle name="Normal 3 8 2 5" xfId="13175" xr:uid="{76B60A3E-232C-433B-9269-8EE589987FE7}"/>
    <cellStyle name="Normal 3 8 2 6" xfId="13176" xr:uid="{4891B79B-4A53-423A-A0EF-F984F14ED7D0}"/>
    <cellStyle name="Normal 3 8 2 7" xfId="13177" xr:uid="{997FB940-F263-4A4E-80A3-7C1A6C57994F}"/>
    <cellStyle name="Normal 3 8 2 8" xfId="13178" xr:uid="{4B72DE64-403F-4164-8C1F-495AFFB6CF6A}"/>
    <cellStyle name="Normal 3 8 2 9" xfId="13179" xr:uid="{4633BE7D-7ACE-4FC4-874A-2B5C43911263}"/>
    <cellStyle name="Normal 3 8 20" xfId="13180" xr:uid="{3887BA23-EFF3-4EEF-9E3D-2B808CF0008F}"/>
    <cellStyle name="Normal 3 8 21" xfId="13181" xr:uid="{B01FAED0-60DB-45F4-917A-DD00AFF23A2F}"/>
    <cellStyle name="Normal 3 8 22" xfId="13182" xr:uid="{363AF701-8EC6-42AA-B28E-01586F6AC63A}"/>
    <cellStyle name="Normal 3 8 23" xfId="13183" xr:uid="{529EC037-A4F6-4927-AF2D-65F47CBB8911}"/>
    <cellStyle name="Normal 3 8 24" xfId="13184" xr:uid="{B6A7C749-5DD5-4263-BEB6-C3283D7CCAD0}"/>
    <cellStyle name="Normal 3 8 25" xfId="13185" xr:uid="{1832097A-48C1-4800-9DE0-37B2999879DD}"/>
    <cellStyle name="Normal 3 8 26" xfId="13186" xr:uid="{B030DD50-33D4-499F-A6E1-2EB46F78169C}"/>
    <cellStyle name="Normal 3 8 27" xfId="13187" xr:uid="{A773FFAB-116A-42B7-978D-FEB8E650983F}"/>
    <cellStyle name="Normal 3 8 28" xfId="13188" xr:uid="{A7426F2B-930C-4D4E-9239-F44BA29F0AE4}"/>
    <cellStyle name="Normal 3 8 29" xfId="13189" xr:uid="{DA6AF4EA-D31E-4B57-A2D7-ABEC55E09392}"/>
    <cellStyle name="Normal 3 8 3" xfId="13190" xr:uid="{30ECC60F-153F-49D2-B873-F4297B34D811}"/>
    <cellStyle name="Normal 3 8 30" xfId="13191" xr:uid="{1E754747-7836-4F63-9BB1-B668D5EA7DF2}"/>
    <cellStyle name="Normal 3 8 31" xfId="13192" xr:uid="{86076AC3-632E-4BAD-821E-5E58BCEDB845}"/>
    <cellStyle name="Normal 3 8 32" xfId="13193" xr:uid="{66A81853-8E3B-495B-8860-8812F897922A}"/>
    <cellStyle name="Normal 3 8 33" xfId="13194" xr:uid="{C7B9A073-E19C-453E-A50B-FDAD0F91743D}"/>
    <cellStyle name="Normal 3 8 34" xfId="13195" xr:uid="{15B5FD0E-9BCA-439E-9309-8341ADF4E395}"/>
    <cellStyle name="Normal 3 8 4" xfId="13196" xr:uid="{A04F792A-5272-4DCF-9EA8-A1803E5D4557}"/>
    <cellStyle name="Normal 3 8 5" xfId="13197" xr:uid="{D08F2054-B939-4F00-97AB-16F9E33E0979}"/>
    <cellStyle name="Normal 3 8 6" xfId="13198" xr:uid="{F52EBB8F-917C-4872-8139-A6DD8F25C8B1}"/>
    <cellStyle name="Normal 3 8 7" xfId="13199" xr:uid="{3B604471-6C80-4A0F-9631-85A57E93BC75}"/>
    <cellStyle name="Normal 3 8 8" xfId="13200" xr:uid="{41DD4F3A-E6A3-42D7-B65B-5CFC8598017C}"/>
    <cellStyle name="Normal 3 8 9" xfId="13201" xr:uid="{F1E314F4-053A-43E1-9918-A09F521ED94D}"/>
    <cellStyle name="Normal 3 9" xfId="13202" xr:uid="{F2612FB5-3740-4C6F-93C2-5C5BE79A5448}"/>
    <cellStyle name="Normal 3 9 10" xfId="13203" xr:uid="{5593467B-25F8-419E-A5CE-D46F2FEFF9C3}"/>
    <cellStyle name="Normal 3 9 11" xfId="13204" xr:uid="{BE4C34C2-D4E6-4451-989A-E7E395BE7A6A}"/>
    <cellStyle name="Normal 3 9 12" xfId="13205" xr:uid="{29AFBE67-C5C3-4E67-8540-527C68E2178F}"/>
    <cellStyle name="Normal 3 9 13" xfId="13206" xr:uid="{16E63C08-7A36-42AE-9142-A4530A102B32}"/>
    <cellStyle name="Normal 3 9 14" xfId="13207" xr:uid="{FEE565C0-E354-49A0-87CB-210E3AE36A77}"/>
    <cellStyle name="Normal 3 9 15" xfId="13208" xr:uid="{2AF42E4A-DE87-47B8-BCAA-CF72B22E673A}"/>
    <cellStyle name="Normal 3 9 16" xfId="13209" xr:uid="{51429FFB-0C3C-4F8B-A4A3-B890A534776D}"/>
    <cellStyle name="Normal 3 9 17" xfId="13210" xr:uid="{61865251-647E-473D-B8A5-6E1F7F640979}"/>
    <cellStyle name="Normal 3 9 18" xfId="13211" xr:uid="{A4E74796-D3D2-4EEA-B7AA-20B4F6B07175}"/>
    <cellStyle name="Normal 3 9 19" xfId="13212" xr:uid="{E35AC72A-324A-47FD-BCEF-1E2BCE417FF0}"/>
    <cellStyle name="Normal 3 9 2" xfId="13213" xr:uid="{24297B16-10FF-45A9-B949-6478EF5B8CFE}"/>
    <cellStyle name="Normal 3 9 2 10" xfId="13214" xr:uid="{B4B4CA2E-2B4A-4541-9E1E-F704F86E416B}"/>
    <cellStyle name="Normal 3 9 2 11" xfId="13215" xr:uid="{3D2F384E-1043-4B39-A1C4-9015841AFD4C}"/>
    <cellStyle name="Normal 3 9 2 12" xfId="13216" xr:uid="{085EB92F-E6FA-45BA-8BAB-10B349E37D13}"/>
    <cellStyle name="Normal 3 9 2 13" xfId="13217" xr:uid="{BB80354A-6100-45EE-A10F-E2ACDA945F24}"/>
    <cellStyle name="Normal 3 9 2 14" xfId="13218" xr:uid="{4FD2B105-0830-4FBA-93E7-C5A541240D46}"/>
    <cellStyle name="Normal 3 9 2 15" xfId="13219" xr:uid="{C34DE88F-ED8B-4444-A22C-1519D4AA9F4A}"/>
    <cellStyle name="Normal 3 9 2 16" xfId="13220" xr:uid="{A72710B2-CD09-4E51-BD87-5DFE55736A27}"/>
    <cellStyle name="Normal 3 9 2 17" xfId="13221" xr:uid="{702A5240-5AC2-44FF-B360-91738CD28C8E}"/>
    <cellStyle name="Normal 3 9 2 18" xfId="13222" xr:uid="{3788CCED-E873-4593-856A-0625833515C0}"/>
    <cellStyle name="Normal 3 9 2 19" xfId="13223" xr:uid="{A9797544-09AF-43DC-9498-AB6EEDEC58C8}"/>
    <cellStyle name="Normal 3 9 2 2" xfId="13224" xr:uid="{9560A484-FFC3-4F5A-820C-02BF7AEC2EBF}"/>
    <cellStyle name="Normal 3 9 2 20" xfId="13225" xr:uid="{349198F4-5AB2-47B7-B4B9-FBD5FAD342FB}"/>
    <cellStyle name="Normal 3 9 2 21" xfId="13226" xr:uid="{3B7E0BCF-1536-49EE-ADED-314B154010F9}"/>
    <cellStyle name="Normal 3 9 2 22" xfId="13227" xr:uid="{E5FC3EED-1DCC-474D-A32E-C0A4CA79B6D7}"/>
    <cellStyle name="Normal 3 9 2 23" xfId="13228" xr:uid="{8EE3B96A-C236-4118-93F3-3E5817DAE4C4}"/>
    <cellStyle name="Normal 3 9 2 24" xfId="13229" xr:uid="{50179894-9912-4331-AF03-F5C00DB924F0}"/>
    <cellStyle name="Normal 3 9 2 25" xfId="13230" xr:uid="{BC3D68FA-A861-4157-86D5-7BD9AE053840}"/>
    <cellStyle name="Normal 3 9 2 26" xfId="13231" xr:uid="{DB916F1D-AC10-4A42-B1DA-AB8CF6D2B6D3}"/>
    <cellStyle name="Normal 3 9 2 27" xfId="13232" xr:uid="{092E5763-4C0A-4858-B1B2-8A717BDBD640}"/>
    <cellStyle name="Normal 3 9 2 28" xfId="13233" xr:uid="{B8B88863-86CC-4D3F-AE7F-AB8E8048B9C7}"/>
    <cellStyle name="Normal 3 9 2 29" xfId="13234" xr:uid="{63FEB003-3503-4F52-9B89-F344F91B5B91}"/>
    <cellStyle name="Normal 3 9 2 3" xfId="13235" xr:uid="{3362F78D-6C4A-49C4-90B7-9FB403ACDB2D}"/>
    <cellStyle name="Normal 3 9 2 30" xfId="13236" xr:uid="{B1DAEECA-BD9E-4729-BF6F-9ECD20AA5D82}"/>
    <cellStyle name="Normal 3 9 2 31" xfId="13237" xr:uid="{F89CDC2F-5064-40D6-8E55-C0F3EC638F7C}"/>
    <cellStyle name="Normal 3 9 2 32" xfId="13238" xr:uid="{5AB47EBD-6B6B-43AC-8FC4-1E6E82FE7C52}"/>
    <cellStyle name="Normal 3 9 2 4" xfId="13239" xr:uid="{725E52C8-EE23-404E-A9FC-50D7B9528792}"/>
    <cellStyle name="Normal 3 9 2 5" xfId="13240" xr:uid="{AEC0E13A-BFB0-4310-BE64-8391EAC9A503}"/>
    <cellStyle name="Normal 3 9 2 6" xfId="13241" xr:uid="{82EFD8FA-0D5F-4D7A-ABB4-77AC8BEF0047}"/>
    <cellStyle name="Normal 3 9 2 7" xfId="13242" xr:uid="{039566D0-2CF7-4DA1-A38E-4E70D0AF49F1}"/>
    <cellStyle name="Normal 3 9 2 8" xfId="13243" xr:uid="{896C78A4-01A9-4579-88A2-C6C47237DF06}"/>
    <cellStyle name="Normal 3 9 2 9" xfId="13244" xr:uid="{5C973767-7CA3-439D-9617-2BDF9424B561}"/>
    <cellStyle name="Normal 3 9 20" xfId="13245" xr:uid="{9D8EC4BC-1646-45A4-91E7-D850B059860C}"/>
    <cellStyle name="Normal 3 9 21" xfId="13246" xr:uid="{60BC71EA-2E8E-4ABA-98F7-DA3D36F3FB22}"/>
    <cellStyle name="Normal 3 9 22" xfId="13247" xr:uid="{35FB2DD9-E269-4B03-A10E-48B33681F931}"/>
    <cellStyle name="Normal 3 9 23" xfId="13248" xr:uid="{7396073A-107D-4C70-8644-B6626CD8FF6D}"/>
    <cellStyle name="Normal 3 9 24" xfId="13249" xr:uid="{7E00F7A2-CB1B-4E35-A2BA-9969ECE01E1D}"/>
    <cellStyle name="Normal 3 9 25" xfId="13250" xr:uid="{62B75BB4-1D21-4423-9F48-3A8FF449B5EF}"/>
    <cellStyle name="Normal 3 9 26" xfId="13251" xr:uid="{DB3D0C24-6F06-4D50-8781-CC72767535AA}"/>
    <cellStyle name="Normal 3 9 27" xfId="13252" xr:uid="{E021E5B7-4B0D-4352-A7F6-5A4A91C398A3}"/>
    <cellStyle name="Normal 3 9 28" xfId="13253" xr:uid="{CB86AE50-C19D-4956-8E00-72ABAF6BC781}"/>
    <cellStyle name="Normal 3 9 29" xfId="13254" xr:uid="{05CB4900-C3A6-490F-AF6F-27EADE1CAC23}"/>
    <cellStyle name="Normal 3 9 3" xfId="13255" xr:uid="{2356051F-346B-4FEE-847D-7EBB33C44858}"/>
    <cellStyle name="Normal 3 9 30" xfId="13256" xr:uid="{BCB87955-B0A1-45EE-A26C-D3C0EDF9347C}"/>
    <cellStyle name="Normal 3 9 31" xfId="13257" xr:uid="{A35E2C43-8EC5-4981-9423-1FF2042277BE}"/>
    <cellStyle name="Normal 3 9 32" xfId="13258" xr:uid="{0AB11B34-59BB-4B48-B349-80A9961967C4}"/>
    <cellStyle name="Normal 3 9 33" xfId="13259" xr:uid="{6D7B8420-56D6-4311-A0FF-3FFD4930E2DA}"/>
    <cellStyle name="Normal 3 9 34" xfId="13260" xr:uid="{DFBCC717-DBA5-43EA-93F3-C23175BF001C}"/>
    <cellStyle name="Normal 3 9 4" xfId="13261" xr:uid="{DB66016A-6AB3-4E9A-AE1C-ACFE5AACB64D}"/>
    <cellStyle name="Normal 3 9 5" xfId="13262" xr:uid="{1CEF6167-44DE-481D-8771-4D4125A6632B}"/>
    <cellStyle name="Normal 3 9 6" xfId="13263" xr:uid="{DAEB3BA1-9F5C-4F3E-B42E-DCAC2282C58D}"/>
    <cellStyle name="Normal 3 9 7" xfId="13264" xr:uid="{3D1D5142-A561-4617-9734-F4639AC2F340}"/>
    <cellStyle name="Normal 3 9 8" xfId="13265" xr:uid="{F5B97446-12EF-4359-BB7C-C05D93CE0AD8}"/>
    <cellStyle name="Normal 3 9 9" xfId="13266" xr:uid="{B966DACE-B06C-45BD-88E7-50BC89A0AC6A}"/>
    <cellStyle name="Normal 4" xfId="7" xr:uid="{00000000-0005-0000-0000-000007000000}"/>
    <cellStyle name="Normal 4 10" xfId="13268" xr:uid="{0748CD4F-04BA-4DF3-811B-68B4416945ED}"/>
    <cellStyle name="Normal 4 10 10" xfId="13269" xr:uid="{ACE5083F-83B7-4E58-88A0-3A98391819F3}"/>
    <cellStyle name="Normal 4 10 11" xfId="13270" xr:uid="{08FA414E-0E24-44EF-B5AD-5C2E70A45C7A}"/>
    <cellStyle name="Normal 4 10 12" xfId="13271" xr:uid="{9E180527-C6DA-46C3-87DC-F5FF16D17086}"/>
    <cellStyle name="Normal 4 10 13" xfId="13272" xr:uid="{A207D872-3A50-4A4B-8A60-1526368894FB}"/>
    <cellStyle name="Normal 4 10 14" xfId="13273" xr:uid="{08BFB12A-5792-482E-BFAA-38DD055BABF3}"/>
    <cellStyle name="Normal 4 10 15" xfId="13274" xr:uid="{781A5AA0-0217-4098-93D5-3A1A578274F4}"/>
    <cellStyle name="Normal 4 10 16" xfId="13275" xr:uid="{E2C79D7A-A7FF-47C2-B146-92DA49312289}"/>
    <cellStyle name="Normal 4 10 17" xfId="13276" xr:uid="{6E09B503-34F0-40CA-ABA7-D3246802D192}"/>
    <cellStyle name="Normal 4 10 18" xfId="13277" xr:uid="{81F4B6FC-63E0-4D0D-9420-9377603A4B11}"/>
    <cellStyle name="Normal 4 10 19" xfId="13278" xr:uid="{967034CB-551B-4EF5-B4F6-069CC7502A69}"/>
    <cellStyle name="Normal 4 10 2" xfId="13279" xr:uid="{F81770DE-F54C-4ADC-9FFB-199C85A5A0C1}"/>
    <cellStyle name="Normal 4 10 2 10" xfId="13280" xr:uid="{B0A9D52D-01A3-4BDC-B58C-5D9A94A3EB33}"/>
    <cellStyle name="Normal 4 10 2 11" xfId="13281" xr:uid="{C33A510A-E2FE-4D36-B55A-041909953F03}"/>
    <cellStyle name="Normal 4 10 2 12" xfId="13282" xr:uid="{ECA58514-6B4D-4EEA-8C55-D436F16DD27F}"/>
    <cellStyle name="Normal 4 10 2 13" xfId="13283" xr:uid="{6D73ED70-783C-4642-A56D-E3AB36706D99}"/>
    <cellStyle name="Normal 4 10 2 14" xfId="13284" xr:uid="{3A498575-2A69-4C92-BC9E-0F33DF0EC947}"/>
    <cellStyle name="Normal 4 10 2 15" xfId="13285" xr:uid="{01689D60-56CE-46EE-81D1-EC4CD05BEFB0}"/>
    <cellStyle name="Normal 4 10 2 16" xfId="13286" xr:uid="{3CB7ED9F-A221-4510-9E9E-3838E88AB498}"/>
    <cellStyle name="Normal 4 10 2 17" xfId="13287" xr:uid="{3D20D5F7-B4D5-410F-AFBB-0588A4CA5EF1}"/>
    <cellStyle name="Normal 4 10 2 18" xfId="13288" xr:uid="{A3D33435-E247-436E-BEDD-6C615EBFAD7C}"/>
    <cellStyle name="Normal 4 10 2 19" xfId="13289" xr:uid="{E039DB2E-C5EF-4E44-9D04-DD26CE722E6D}"/>
    <cellStyle name="Normal 4 10 2 2" xfId="13290" xr:uid="{915FD2AE-1FB2-40F5-879F-898CCA6ACF9B}"/>
    <cellStyle name="Normal 4 10 2 2 10" xfId="13291" xr:uid="{4E0E83A3-06E4-4FCB-9255-0E914E5A8441}"/>
    <cellStyle name="Normal 4 10 2 2 11" xfId="13292" xr:uid="{7DDE61F3-E19F-4605-9DDD-6364389679F7}"/>
    <cellStyle name="Normal 4 10 2 2 12" xfId="13293" xr:uid="{477C0720-D05B-46A1-9014-5829945439EA}"/>
    <cellStyle name="Normal 4 10 2 2 13" xfId="13294" xr:uid="{13668065-2A55-4322-B685-E843DF8B0928}"/>
    <cellStyle name="Normal 4 10 2 2 14" xfId="13295" xr:uid="{99EC94B0-0E17-4DC2-8D8A-EA472C136A77}"/>
    <cellStyle name="Normal 4 10 2 2 15" xfId="13296" xr:uid="{73EADBB8-094F-4C2A-86D1-9868EDFD840E}"/>
    <cellStyle name="Normal 4 10 2 2 16" xfId="13297" xr:uid="{6D7F57A8-E589-4324-9752-8F5FF140144A}"/>
    <cellStyle name="Normal 4 10 2 2 17" xfId="13298" xr:uid="{951BB559-A14E-454D-9FBB-41990C6B9676}"/>
    <cellStyle name="Normal 4 10 2 2 18" xfId="13299" xr:uid="{FFA9176F-F12E-4477-A10D-CCBF13ED25B9}"/>
    <cellStyle name="Normal 4 10 2 2 19" xfId="13300" xr:uid="{9BB85C15-50A9-49EC-A400-416F9B77E250}"/>
    <cellStyle name="Normal 4 10 2 2 2" xfId="13301" xr:uid="{DF91D8B6-D504-4827-8ACF-46CE88543F85}"/>
    <cellStyle name="Normal 4 10 2 2 2 10" xfId="13302" xr:uid="{DA1FC247-C4FE-4682-9668-D179E08B157D}"/>
    <cellStyle name="Normal 4 10 2 2 2 11" xfId="13303" xr:uid="{CCE99359-823A-469C-A7D4-20FD08918488}"/>
    <cellStyle name="Normal 4 10 2 2 2 12" xfId="13304" xr:uid="{7234BFF9-5EA9-40EC-B2DF-E9492886CBD4}"/>
    <cellStyle name="Normal 4 10 2 2 2 13" xfId="13305" xr:uid="{14FB91DF-2343-42A1-9969-388D78433644}"/>
    <cellStyle name="Normal 4 10 2 2 2 14" xfId="13306" xr:uid="{C39FE031-234F-4EE7-B8C7-6CC3B646D062}"/>
    <cellStyle name="Normal 4 10 2 2 2 15" xfId="13307" xr:uid="{DD3BCD12-6A20-49E3-B426-D0A51C914C75}"/>
    <cellStyle name="Normal 4 10 2 2 2 16" xfId="13308" xr:uid="{39E353D8-24FA-4EFF-B1B9-113BAAEC9BE1}"/>
    <cellStyle name="Normal 4 10 2 2 2 17" xfId="13309" xr:uid="{7E055784-D835-4A08-A3A2-6B1C4C83EE16}"/>
    <cellStyle name="Normal 4 10 2 2 2 18" xfId="13310" xr:uid="{D5F5B345-9BE2-4141-ACC5-6A3860FC4909}"/>
    <cellStyle name="Normal 4 10 2 2 2 19" xfId="13311" xr:uid="{E8F065A3-8A1C-41B0-8B02-0551117E6FAD}"/>
    <cellStyle name="Normal 4 10 2 2 2 2" xfId="13312" xr:uid="{C1DFF3D8-A343-4A3A-9530-CD54D713D304}"/>
    <cellStyle name="Normal 4 10 2 2 2 20" xfId="13313" xr:uid="{0F82FC5F-506E-48F2-8EEB-ECD09124187C}"/>
    <cellStyle name="Normal 4 10 2 2 2 21" xfId="13314" xr:uid="{A824E331-FF9A-44D8-9455-003DF4E64953}"/>
    <cellStyle name="Normal 4 10 2 2 2 22" xfId="13315" xr:uid="{AFD688E7-D894-48A4-853A-0EBD49E7AB62}"/>
    <cellStyle name="Normal 4 10 2 2 2 23" xfId="13316" xr:uid="{9BC35B6B-E5BD-49E5-B176-720055229EF7}"/>
    <cellStyle name="Normal 4 10 2 2 2 24" xfId="13317" xr:uid="{93E0773B-1425-4C37-9D3B-E78778DDAE6F}"/>
    <cellStyle name="Normal 4 10 2 2 2 25" xfId="13318" xr:uid="{3893D5CE-6CAE-4EE5-8364-0F08CF9C406A}"/>
    <cellStyle name="Normal 4 10 2 2 2 26" xfId="13319" xr:uid="{B31C0861-DF15-4D03-AC8D-242EEF71BF81}"/>
    <cellStyle name="Normal 4 10 2 2 2 27" xfId="13320" xr:uid="{51DCAAB2-5E52-41A6-89F9-330A45209CE6}"/>
    <cellStyle name="Normal 4 10 2 2 2 28" xfId="13321" xr:uid="{298B33EB-B208-4FC2-BF51-CB2FB275AFE3}"/>
    <cellStyle name="Normal 4 10 2 2 2 29" xfId="13322" xr:uid="{6B215ABD-974D-4369-8A32-48FA40EAF80A}"/>
    <cellStyle name="Normal 4 10 2 2 2 3" xfId="13323" xr:uid="{C5802EC9-C24E-4BCA-AF75-19053FF88609}"/>
    <cellStyle name="Normal 4 10 2 2 2 30" xfId="13324" xr:uid="{4BCC03E2-37E3-4AD0-A202-59548E637A38}"/>
    <cellStyle name="Normal 4 10 2 2 2 31" xfId="13325" xr:uid="{051B4A09-0552-4C73-88D3-5B148FD5906F}"/>
    <cellStyle name="Normal 4 10 2 2 2 32" xfId="13326" xr:uid="{52936009-9723-4D66-8F3F-91D42750C567}"/>
    <cellStyle name="Normal 4 10 2 2 2 33" xfId="13327" xr:uid="{79070BCC-5F56-4F7C-B3C1-DF0AAA00C8C3}"/>
    <cellStyle name="Normal 4 10 2 2 2 34" xfId="13328" xr:uid="{6F5108F8-DF86-4718-9987-B96851ED1027}"/>
    <cellStyle name="Normal 4 10 2 2 2 35" xfId="13329" xr:uid="{1CD79F64-1332-45DE-89FB-C929428FFB25}"/>
    <cellStyle name="Normal 4 10 2 2 2 36" xfId="13330" xr:uid="{BE6961AE-695F-4953-902C-BBD4961C8FDD}"/>
    <cellStyle name="Normal 4 10 2 2 2 37" xfId="13331" xr:uid="{55EEC17B-EB3D-40D2-8BB7-38E92042B445}"/>
    <cellStyle name="Normal 4 10 2 2 2 38" xfId="13332" xr:uid="{A0A577A2-2EF5-41C9-BE6C-5E5A34CBF94F}"/>
    <cellStyle name="Normal 4 10 2 2 2 4" xfId="13333" xr:uid="{68F1685D-3854-4A8C-A85B-002F69FCFADA}"/>
    <cellStyle name="Normal 4 10 2 2 2 5" xfId="13334" xr:uid="{008679A1-F3F0-4AE7-8B2B-41F4A32E0439}"/>
    <cellStyle name="Normal 4 10 2 2 2 6" xfId="13335" xr:uid="{7218D55D-B7D7-4DCF-BE50-D45CF9B85CAE}"/>
    <cellStyle name="Normal 4 10 2 2 2 7" xfId="13336" xr:uid="{FF5CAE77-30C6-4A97-A609-1435DE9F84BD}"/>
    <cellStyle name="Normal 4 10 2 2 2 8" xfId="13337" xr:uid="{B4474BDE-4044-4303-95B2-389123168214}"/>
    <cellStyle name="Normal 4 10 2 2 2 9" xfId="13338" xr:uid="{099F9218-9E60-45EA-836D-DD041E1E7788}"/>
    <cellStyle name="Normal 4 10 2 2 20" xfId="13339" xr:uid="{587501E8-5102-42B2-A0F4-315C24FDF944}"/>
    <cellStyle name="Normal 4 10 2 2 21" xfId="13340" xr:uid="{58DD07B6-7A9D-4486-8AAE-38D83BFF4E96}"/>
    <cellStyle name="Normal 4 10 2 2 22" xfId="13341" xr:uid="{1B0D7680-C961-4D7D-BF24-8DC263DEC929}"/>
    <cellStyle name="Normal 4 10 2 2 23" xfId="13342" xr:uid="{1EFD34DA-DF68-4819-AEBC-D8855851CD86}"/>
    <cellStyle name="Normal 4 10 2 2 24" xfId="13343" xr:uid="{9BD058DE-6821-46C2-ADCD-DEA831285FFF}"/>
    <cellStyle name="Normal 4 10 2 2 25" xfId="13344" xr:uid="{EFF928E5-DCBA-4157-B954-429B04A8EB83}"/>
    <cellStyle name="Normal 4 10 2 2 26" xfId="13345" xr:uid="{CC359DC4-0D8D-4ABA-9729-2BA1B16BA3C6}"/>
    <cellStyle name="Normal 4 10 2 2 27" xfId="13346" xr:uid="{641AEF2C-9877-4D89-9907-E015487A0331}"/>
    <cellStyle name="Normal 4 10 2 2 28" xfId="13347" xr:uid="{F6C9E719-C949-4A67-83B3-B43972D3B3A1}"/>
    <cellStyle name="Normal 4 10 2 2 29" xfId="13348" xr:uid="{35B4034D-DC48-47C0-A505-6B97332690D7}"/>
    <cellStyle name="Normal 4 10 2 2 3" xfId="13349" xr:uid="{0E3813D3-87DB-41F3-A3C1-977AB8F5E7A2}"/>
    <cellStyle name="Normal 4 10 2 2 30" xfId="13350" xr:uid="{89B62F5D-58CC-4AC7-8666-A3849B5960A9}"/>
    <cellStyle name="Normal 4 10 2 2 31" xfId="13351" xr:uid="{852DB678-B02D-4AF2-9F2E-3EB8EC9F2FA2}"/>
    <cellStyle name="Normal 4 10 2 2 32" xfId="13352" xr:uid="{E019FE40-1D71-4E3F-98AF-EE7551A9BA63}"/>
    <cellStyle name="Normal 4 10 2 2 33" xfId="13353" xr:uid="{DE7A5DAE-DA5F-4AAE-A26F-49C10B99ECBA}"/>
    <cellStyle name="Normal 4 10 2 2 34" xfId="13354" xr:uid="{E35CEDB8-07F7-4837-9830-BA2D463427CF}"/>
    <cellStyle name="Normal 4 10 2 2 35" xfId="13355" xr:uid="{D35B6EE1-7892-42F2-A272-193AE623E901}"/>
    <cellStyle name="Normal 4 10 2 2 36" xfId="13356" xr:uid="{E1410D74-1868-4F5B-AE1F-6B74C7C0BBAF}"/>
    <cellStyle name="Normal 4 10 2 2 37" xfId="13357" xr:uid="{0BA744D5-9B81-48B4-8F0F-AC7BF51C1356}"/>
    <cellStyle name="Normal 4 10 2 2 38" xfId="13358" xr:uid="{45CAE27F-FE0B-42FD-9C59-3CE05EFE0794}"/>
    <cellStyle name="Normal 4 10 2 2 4" xfId="13359" xr:uid="{DEA4AC73-7510-4F50-9C39-E496EAFCD0C7}"/>
    <cellStyle name="Normal 4 10 2 2 5" xfId="13360" xr:uid="{C00E7BD6-B5DC-4BE2-8850-A8BFF005A46F}"/>
    <cellStyle name="Normal 4 10 2 2 6" xfId="13361" xr:uid="{7A0D95EA-F262-455E-9205-9AD573B6DFF4}"/>
    <cellStyle name="Normal 4 10 2 2 7" xfId="13362" xr:uid="{CB00DBB0-6188-4095-A112-B4F2529EE7B3}"/>
    <cellStyle name="Normal 4 10 2 2 8" xfId="13363" xr:uid="{F2B2A177-B34C-4411-B225-2103398C6CC6}"/>
    <cellStyle name="Normal 4 10 2 2 9" xfId="13364" xr:uid="{C5948C29-5CC8-4DE2-A4BA-E854628D3D86}"/>
    <cellStyle name="Normal 4 10 2 20" xfId="13365" xr:uid="{9DE0AA17-B690-4AE1-B08C-986528289A2E}"/>
    <cellStyle name="Normal 4 10 2 21" xfId="13366" xr:uid="{1DE3345C-54F3-4926-AA88-F286381503D2}"/>
    <cellStyle name="Normal 4 10 2 22" xfId="13367" xr:uid="{7095DC06-2FD7-4BB8-B86A-08AB2721A176}"/>
    <cellStyle name="Normal 4 10 2 23" xfId="13368" xr:uid="{3B05E76E-0F57-4725-8CB2-C62C3470A658}"/>
    <cellStyle name="Normal 4 10 2 24" xfId="13369" xr:uid="{EF28E6D6-8FE4-4B9E-8183-CD7018614BF5}"/>
    <cellStyle name="Normal 4 10 2 25" xfId="13370" xr:uid="{B4D42D05-B739-4398-B98C-D16E67340169}"/>
    <cellStyle name="Normal 4 10 2 26" xfId="13371" xr:uid="{0DB0C1BF-CCC1-462E-9905-3FD590BD5F82}"/>
    <cellStyle name="Normal 4 10 2 27" xfId="13372" xr:uid="{0FC8439C-2F8E-44ED-8B9D-14134C41E1E5}"/>
    <cellStyle name="Normal 4 10 2 28" xfId="13373" xr:uid="{4C16C43C-BFB6-4ABC-A9C0-380E02C036E6}"/>
    <cellStyle name="Normal 4 10 2 29" xfId="13374" xr:uid="{5E391DC2-A462-491A-BB60-05E7E6F3EDF7}"/>
    <cellStyle name="Normal 4 10 2 3" xfId="13375" xr:uid="{DB327555-CC6B-4ECE-99FD-7531F2648A72}"/>
    <cellStyle name="Normal 4 10 2 30" xfId="13376" xr:uid="{69814172-D085-4807-9B07-06DBFAF123DB}"/>
    <cellStyle name="Normal 4 10 2 31" xfId="13377" xr:uid="{B02C3846-0112-4A6B-8649-63D01F11EAC1}"/>
    <cellStyle name="Normal 4 10 2 32" xfId="13378" xr:uid="{C43D96DA-2009-447B-ADC2-F4F94418E68C}"/>
    <cellStyle name="Normal 4 10 2 33" xfId="13379" xr:uid="{8E1AA9E7-8512-4903-A7CE-CD109C2A76FF}"/>
    <cellStyle name="Normal 4 10 2 34" xfId="13380" xr:uid="{C8861D07-2FAF-47EC-8D96-E69074748331}"/>
    <cellStyle name="Normal 4 10 2 35" xfId="13381" xr:uid="{EB2FBEB9-F32B-4A97-A380-4D547D2E8A2B}"/>
    <cellStyle name="Normal 4 10 2 36" xfId="13382" xr:uid="{77F8D616-3C53-4AAF-A9F3-CE00E4736E07}"/>
    <cellStyle name="Normal 4 10 2 37" xfId="13383" xr:uid="{5DDDA2CC-F9DF-408E-A34B-635B0C5B80D8}"/>
    <cellStyle name="Normal 4 10 2 38" xfId="13384" xr:uid="{2CD22481-7784-4195-B6E4-1E9C66104A92}"/>
    <cellStyle name="Normal 4 10 2 39" xfId="13385" xr:uid="{ABE72C19-CFCB-4F90-AD67-A2DF737974E9}"/>
    <cellStyle name="Normal 4 10 2 4" xfId="13386" xr:uid="{D54C52BD-0DC5-4E02-87C1-E51EF3AC61FB}"/>
    <cellStyle name="Normal 4 10 2 40" xfId="13387" xr:uid="{5055E631-BC10-4160-A592-E9B1B7CDFDA4}"/>
    <cellStyle name="Normal 4 10 2 5" xfId="13388" xr:uid="{02A86BD7-149D-4C5B-AB4F-4B29A3A797F2}"/>
    <cellStyle name="Normal 4 10 2 6" xfId="13389" xr:uid="{87CB19AF-399E-4F84-8786-1237F23B2115}"/>
    <cellStyle name="Normal 4 10 2 7" xfId="13390" xr:uid="{C9499DC1-8578-439E-9AE9-5CB3D62812FB}"/>
    <cellStyle name="Normal 4 10 2 8" xfId="13391" xr:uid="{8BD378E5-1703-4503-9763-E733C2E664F3}"/>
    <cellStyle name="Normal 4 10 2 9" xfId="13392" xr:uid="{C5EC629F-BBD0-4C3F-A205-C83ECAC62E8B}"/>
    <cellStyle name="Normal 4 10 20" xfId="13393" xr:uid="{A5F3714D-0E2A-44CA-AD60-838E036CD68F}"/>
    <cellStyle name="Normal 4 10 21" xfId="13394" xr:uid="{868A8D13-BF74-4919-8BCE-F9248024C861}"/>
    <cellStyle name="Normal 4 10 22" xfId="13395" xr:uid="{F3138C73-4FB3-4636-8304-1D8FCC6FCE05}"/>
    <cellStyle name="Normal 4 10 23" xfId="13396" xr:uid="{DA4C88FB-343A-4DA7-89AB-62E03FF52CE4}"/>
    <cellStyle name="Normal 4 10 24" xfId="13397" xr:uid="{2FE5C1B6-CF56-4623-BF8D-885807039E11}"/>
    <cellStyle name="Normal 4 10 25" xfId="13398" xr:uid="{72F804F7-3E99-454A-977D-EA7D0EB9B80D}"/>
    <cellStyle name="Normal 4 10 26" xfId="13399" xr:uid="{EE0075B6-6E57-43DB-B463-DC905BD35523}"/>
    <cellStyle name="Normal 4 10 27" xfId="13400" xr:uid="{825BDDEE-F347-4D9D-88D4-68904E5876C5}"/>
    <cellStyle name="Normal 4 10 28" xfId="13401" xr:uid="{C2687D88-42D7-45D3-AC1F-2430DAA48650}"/>
    <cellStyle name="Normal 4 10 29" xfId="13402" xr:uid="{4250F39A-40D2-4EF3-B342-30F1C980AB0B}"/>
    <cellStyle name="Normal 4 10 3" xfId="13403" xr:uid="{4DDE3037-33AD-45E5-BC9B-7D493345E216}"/>
    <cellStyle name="Normal 4 10 3 10" xfId="13404" xr:uid="{AD6A9325-D2EE-42A0-91C3-5EA0DADDCD58}"/>
    <cellStyle name="Normal 4 10 3 11" xfId="13405" xr:uid="{AE7AF1AD-9825-4210-ADC5-AC2A037741D9}"/>
    <cellStyle name="Normal 4 10 3 12" xfId="13406" xr:uid="{F406A765-6FBB-43DA-9B49-91C811066A59}"/>
    <cellStyle name="Normal 4 10 3 13" xfId="13407" xr:uid="{6332A003-DC20-420B-9169-C60B791864EF}"/>
    <cellStyle name="Normal 4 10 3 14" xfId="13408" xr:uid="{FC515964-7170-44E4-AD61-7C8C7FE3D21F}"/>
    <cellStyle name="Normal 4 10 3 15" xfId="13409" xr:uid="{C235DA6C-953B-4972-9F29-E1CABE8BC3A2}"/>
    <cellStyle name="Normal 4 10 3 16" xfId="13410" xr:uid="{4137CA9C-AE92-42E2-92A7-8660B47756ED}"/>
    <cellStyle name="Normal 4 10 3 17" xfId="13411" xr:uid="{8954F6D4-E408-44E8-AB6B-B3300E27899C}"/>
    <cellStyle name="Normal 4 10 3 18" xfId="13412" xr:uid="{33355217-80AC-42C5-8318-9AEE0ABB5177}"/>
    <cellStyle name="Normal 4 10 3 19" xfId="13413" xr:uid="{98924CCF-06BB-42EC-A2C7-F476A430D36F}"/>
    <cellStyle name="Normal 4 10 3 2" xfId="13414" xr:uid="{615716CC-5337-4FD9-AABB-B9562D517A3E}"/>
    <cellStyle name="Normal 4 10 3 2 10" xfId="13415" xr:uid="{1126B984-8F0F-4FE7-AE52-10805E594BD4}"/>
    <cellStyle name="Normal 4 10 3 2 11" xfId="13416" xr:uid="{77E02AAD-277D-4673-9057-2D96D4F09986}"/>
    <cellStyle name="Normal 4 10 3 2 12" xfId="13417" xr:uid="{32E8980D-1B71-4266-A6AD-509A7956E53B}"/>
    <cellStyle name="Normal 4 10 3 2 13" xfId="13418" xr:uid="{10535FB0-780C-43F4-9CEF-7FCB3C0DA348}"/>
    <cellStyle name="Normal 4 10 3 2 14" xfId="13419" xr:uid="{D9569A68-13AE-4D06-9AA3-4308CC23D426}"/>
    <cellStyle name="Normal 4 10 3 2 15" xfId="13420" xr:uid="{B43E72B3-0007-498B-BA52-B9DB769B3D31}"/>
    <cellStyle name="Normal 4 10 3 2 16" xfId="13421" xr:uid="{3FCACBA4-AF4A-4A7F-95FB-6FDECF0CEDE1}"/>
    <cellStyle name="Normal 4 10 3 2 17" xfId="13422" xr:uid="{35955037-A4EE-4F49-9C03-7354F4D31DC9}"/>
    <cellStyle name="Normal 4 10 3 2 18" xfId="13423" xr:uid="{C98F7C91-1859-4BB7-AF1F-59E5A2277DD9}"/>
    <cellStyle name="Normal 4 10 3 2 19" xfId="13424" xr:uid="{5555A598-9006-4B47-A1A8-B8FE2C4E663C}"/>
    <cellStyle name="Normal 4 10 3 2 2" xfId="13425" xr:uid="{8C34C86F-FADE-4112-A8F3-6F4C84748E50}"/>
    <cellStyle name="Normal 4 10 3 2 20" xfId="13426" xr:uid="{DEDE7EA6-5735-4F05-947B-52887061B826}"/>
    <cellStyle name="Normal 4 10 3 2 21" xfId="13427" xr:uid="{4982FA6B-33D7-4178-BB90-054FCB0D3D65}"/>
    <cellStyle name="Normal 4 10 3 2 22" xfId="13428" xr:uid="{1C64AC61-1DA6-490B-83C8-B99376291585}"/>
    <cellStyle name="Normal 4 10 3 2 23" xfId="13429" xr:uid="{CB2D194B-9A6A-44EE-88CC-152ABEEAC3C0}"/>
    <cellStyle name="Normal 4 10 3 2 24" xfId="13430" xr:uid="{74AD8CAA-AD4D-4730-A134-A16507B98C75}"/>
    <cellStyle name="Normal 4 10 3 2 25" xfId="13431" xr:uid="{9E783779-E2AB-43CD-8E7A-D2C87C8837BB}"/>
    <cellStyle name="Normal 4 10 3 2 26" xfId="13432" xr:uid="{B44B658E-66C1-46EA-8E76-6392212F44DD}"/>
    <cellStyle name="Normal 4 10 3 2 27" xfId="13433" xr:uid="{76B77897-6FE2-4F38-93B3-771A6125BAEC}"/>
    <cellStyle name="Normal 4 10 3 2 28" xfId="13434" xr:uid="{71BB9918-6A9A-4E36-92A6-BFE53BEE2EB5}"/>
    <cellStyle name="Normal 4 10 3 2 29" xfId="13435" xr:uid="{EDBEEA5D-0D09-4BB2-8A89-B839F31B14B5}"/>
    <cellStyle name="Normal 4 10 3 2 3" xfId="13436" xr:uid="{BF4DB7F8-D217-4715-9BA3-283941C66DF1}"/>
    <cellStyle name="Normal 4 10 3 2 30" xfId="13437" xr:uid="{10FA7B3D-32BF-46DC-951C-D6A02526D13B}"/>
    <cellStyle name="Normal 4 10 3 2 31" xfId="13438" xr:uid="{CCBB4455-CA97-4D26-B826-8D0FA54C07F4}"/>
    <cellStyle name="Normal 4 10 3 2 32" xfId="13439" xr:uid="{01E0F215-3ED3-41FB-AC0B-BCDCF9EF6916}"/>
    <cellStyle name="Normal 4 10 3 2 33" xfId="13440" xr:uid="{640817E1-EB08-4288-A129-3F654A8F4005}"/>
    <cellStyle name="Normal 4 10 3 2 34" xfId="13441" xr:uid="{F68081CA-8961-4351-B24C-F3818A19CDC9}"/>
    <cellStyle name="Normal 4 10 3 2 35" xfId="13442" xr:uid="{225FD1C4-425A-49D2-AFA6-B5AF238FA791}"/>
    <cellStyle name="Normal 4 10 3 2 36" xfId="13443" xr:uid="{C47A5091-E0ED-47FF-8E54-C626096EF6FC}"/>
    <cellStyle name="Normal 4 10 3 2 37" xfId="13444" xr:uid="{7FBC25BD-7134-4080-AE7C-FE2A36227C34}"/>
    <cellStyle name="Normal 4 10 3 2 38" xfId="13445" xr:uid="{8DFA0FC0-F470-49D3-A7EB-219AAF4C90F5}"/>
    <cellStyle name="Normal 4 10 3 2 4" xfId="13446" xr:uid="{3610F899-4A84-4C44-A518-908E221154FD}"/>
    <cellStyle name="Normal 4 10 3 2 5" xfId="13447" xr:uid="{E2028CB6-31E5-4377-A7A9-488016CAA789}"/>
    <cellStyle name="Normal 4 10 3 2 6" xfId="13448" xr:uid="{5E9D4429-485E-463C-9B77-2DA09FE5B291}"/>
    <cellStyle name="Normal 4 10 3 2 7" xfId="13449" xr:uid="{D388BF64-D460-4FF8-833C-122EA1691E4E}"/>
    <cellStyle name="Normal 4 10 3 2 8" xfId="13450" xr:uid="{0F9362D9-8EC2-4418-AA69-CD5407D13016}"/>
    <cellStyle name="Normal 4 10 3 2 9" xfId="13451" xr:uid="{D544A497-A393-4E95-A337-AE15D302C6C1}"/>
    <cellStyle name="Normal 4 10 3 20" xfId="13452" xr:uid="{D570883C-908A-4C3C-AFDF-878331E8458D}"/>
    <cellStyle name="Normal 4 10 3 21" xfId="13453" xr:uid="{A7EFEEBF-818C-4BF7-B201-F6B4ADA840A7}"/>
    <cellStyle name="Normal 4 10 3 22" xfId="13454" xr:uid="{0945C0E1-B6D4-45FB-92B0-F3FC150B9BD3}"/>
    <cellStyle name="Normal 4 10 3 23" xfId="13455" xr:uid="{F8D8CA9D-CF0C-45BC-AFB3-E8831B83A758}"/>
    <cellStyle name="Normal 4 10 3 24" xfId="13456" xr:uid="{6FB263C4-FE9C-4D3C-B5FC-A26DE100A5F9}"/>
    <cellStyle name="Normal 4 10 3 25" xfId="13457" xr:uid="{3F9A3422-26E4-4BEE-96FB-EE4063367882}"/>
    <cellStyle name="Normal 4 10 3 26" xfId="13458" xr:uid="{218560CB-D112-4FC1-A555-DE1FB06059B6}"/>
    <cellStyle name="Normal 4 10 3 27" xfId="13459" xr:uid="{DC62FBCD-EDF7-4B3A-8A03-9DD3E971192F}"/>
    <cellStyle name="Normal 4 10 3 28" xfId="13460" xr:uid="{77420B40-A406-43AD-8EB1-63C53881EE9B}"/>
    <cellStyle name="Normal 4 10 3 29" xfId="13461" xr:uid="{CE3E0884-1D45-4C61-9C6D-198F7857C788}"/>
    <cellStyle name="Normal 4 10 3 3" xfId="13462" xr:uid="{8B6276F3-3A00-4B2A-87C2-B0ADA7B92755}"/>
    <cellStyle name="Normal 4 10 3 30" xfId="13463" xr:uid="{26B2E833-4F51-4F3E-8E51-CBC2BFDAD08D}"/>
    <cellStyle name="Normal 4 10 3 31" xfId="13464" xr:uid="{D81B447E-B6D7-42D7-A5D6-BA767A3D1DE3}"/>
    <cellStyle name="Normal 4 10 3 32" xfId="13465" xr:uid="{1EEB5471-224F-439E-B7B2-F712F0D9223F}"/>
    <cellStyle name="Normal 4 10 3 33" xfId="13466" xr:uid="{E94A6CC8-8AD0-497E-AB86-B4D680E96EE3}"/>
    <cellStyle name="Normal 4 10 3 34" xfId="13467" xr:uid="{7E0E2A97-5D60-4CCF-AAF0-006F5C40A5A7}"/>
    <cellStyle name="Normal 4 10 3 35" xfId="13468" xr:uid="{A4011D13-F583-4E11-A242-8A6408635F59}"/>
    <cellStyle name="Normal 4 10 3 36" xfId="13469" xr:uid="{0CE253E5-05A8-4954-9E31-154B51ECBD74}"/>
    <cellStyle name="Normal 4 10 3 37" xfId="13470" xr:uid="{DB24E0AC-3EC5-4CCF-A3C0-2B991B015896}"/>
    <cellStyle name="Normal 4 10 3 38" xfId="13471" xr:uid="{215F2A16-4636-4884-9491-38722F275137}"/>
    <cellStyle name="Normal 4 10 3 4" xfId="13472" xr:uid="{789AD088-317E-4DE8-B4B1-D489AB0BAE6B}"/>
    <cellStyle name="Normal 4 10 3 5" xfId="13473" xr:uid="{DF50C8CD-3F3D-4E12-A936-DF926BDCD700}"/>
    <cellStyle name="Normal 4 10 3 6" xfId="13474" xr:uid="{C4D79F1D-AF93-4C16-B6D5-FF0A907E1541}"/>
    <cellStyle name="Normal 4 10 3 7" xfId="13475" xr:uid="{86814521-BA58-4635-B5BD-2D1779DFDE9C}"/>
    <cellStyle name="Normal 4 10 3 8" xfId="13476" xr:uid="{A62DDC5B-5F4E-4C19-A223-BE72C4227B10}"/>
    <cellStyle name="Normal 4 10 3 9" xfId="13477" xr:uid="{C0C33D22-8FD5-4F9B-8080-D5560652F8A6}"/>
    <cellStyle name="Normal 4 10 30" xfId="13478" xr:uid="{E2F8E00C-A53E-4233-9296-C610B97EA52C}"/>
    <cellStyle name="Normal 4 10 31" xfId="13479" xr:uid="{87E02700-9D77-464E-BF6D-A82527A4EB04}"/>
    <cellStyle name="Normal 4 10 32" xfId="13480" xr:uid="{39F6D8A8-1D6A-49FB-A49A-41E732971407}"/>
    <cellStyle name="Normal 4 10 33" xfId="13481" xr:uid="{87D2675B-EAB9-464E-A95D-B148979F99A3}"/>
    <cellStyle name="Normal 4 10 34" xfId="13482" xr:uid="{41D60615-8BB5-4BCD-9B27-6BF94E3FDEF2}"/>
    <cellStyle name="Normal 4 10 35" xfId="13483" xr:uid="{79D83F83-B6C7-4EA1-93C2-DF58545447B6}"/>
    <cellStyle name="Normal 4 10 36" xfId="13484" xr:uid="{EFE60786-4573-4E19-B012-6913551973ED}"/>
    <cellStyle name="Normal 4 10 37" xfId="13485" xr:uid="{8F73E612-60D6-45CE-9C9B-9D365FF5B1CF}"/>
    <cellStyle name="Normal 4 10 38" xfId="13486" xr:uid="{58CE5718-524C-4A62-A381-0072C77AB91E}"/>
    <cellStyle name="Normal 4 10 39" xfId="13487" xr:uid="{5D197D38-26CC-4B39-BE23-9AB7A6E70970}"/>
    <cellStyle name="Normal 4 10 4" xfId="13488" xr:uid="{ACDD2C03-9CD9-4C45-9337-AE6E95BC9E4E}"/>
    <cellStyle name="Normal 4 10 40" xfId="13489" xr:uid="{5529296B-980F-4E89-8B8B-F26992EB4419}"/>
    <cellStyle name="Normal 4 10 41" xfId="13490" xr:uid="{2C7BED0D-5CED-4F4D-93F2-BAB2114BB2B0}"/>
    <cellStyle name="Normal 4 10 42" xfId="13491" xr:uid="{1636304D-0C87-488C-99FA-235B6A7EDEF1}"/>
    <cellStyle name="Normal 4 10 43" xfId="13492" xr:uid="{E3C4664C-98C5-4971-8DE8-2FE21C6E3DBF}"/>
    <cellStyle name="Normal 4 10 44" xfId="13493" xr:uid="{684EBF38-029F-4F49-B241-39CE2DF5DF30}"/>
    <cellStyle name="Normal 4 10 45" xfId="13494" xr:uid="{4EA23FE5-0C1F-4D35-A44E-E2C6BCA1E3FB}"/>
    <cellStyle name="Normal 4 10 46" xfId="13495" xr:uid="{6C9BA4D1-BB38-47EC-9427-8027B0AF3CB1}"/>
    <cellStyle name="Normal 4 10 47" xfId="13496" xr:uid="{B8BCCBCE-FEAC-4472-AB1F-F80608D6F06D}"/>
    <cellStyle name="Normal 4 10 5" xfId="13497" xr:uid="{EFF78A16-E8B2-4922-88C9-5F7D2AD50478}"/>
    <cellStyle name="Normal 4 10 6" xfId="13498" xr:uid="{8A9589FE-8BA4-4C22-9DEB-A5DE6A1AE4B0}"/>
    <cellStyle name="Normal 4 10 7" xfId="13499" xr:uid="{80AFE2E5-3544-4B8A-9729-479A7D320010}"/>
    <cellStyle name="Normal 4 10 8" xfId="13500" xr:uid="{15A73CE2-2D3C-4592-B38D-72980E8BB94A}"/>
    <cellStyle name="Normal 4 10 9" xfId="13501" xr:uid="{720EA013-E8F5-47A1-B1B4-2C450D612A73}"/>
    <cellStyle name="Normal 4 11" xfId="13502" xr:uid="{FA2DA839-EE8D-4D04-B373-DA80FEDDF2B6}"/>
    <cellStyle name="Normal 4 11 10" xfId="13503" xr:uid="{0C6363C4-7A5F-40EB-A8AC-58A3052B7C29}"/>
    <cellStyle name="Normal 4 11 11" xfId="13504" xr:uid="{7E898757-CAF7-4675-9F57-4C2E68524BE4}"/>
    <cellStyle name="Normal 4 11 12" xfId="13505" xr:uid="{CA8C7601-CABC-4BB0-8AED-FD55C3C0CD4F}"/>
    <cellStyle name="Normal 4 11 13" xfId="13506" xr:uid="{92C08E72-0220-4C2D-8697-39174A39EA89}"/>
    <cellStyle name="Normal 4 11 14" xfId="13507" xr:uid="{14AD5EAF-4194-493C-AEBC-102CADEB5133}"/>
    <cellStyle name="Normal 4 11 15" xfId="13508" xr:uid="{D4F1C21C-4387-4657-8997-00CC269BA390}"/>
    <cellStyle name="Normal 4 11 16" xfId="13509" xr:uid="{A781F26B-7A8D-485F-ABE5-BED134330B0C}"/>
    <cellStyle name="Normal 4 11 17" xfId="13510" xr:uid="{02FEB762-1C62-45C2-88EE-2D2F5E745A57}"/>
    <cellStyle name="Normal 4 11 18" xfId="13511" xr:uid="{6FF3C9E7-0C8D-4E4A-990C-817AB54BEF13}"/>
    <cellStyle name="Normal 4 11 19" xfId="13512" xr:uid="{CB455124-6E85-4145-9E65-454D98589A0D}"/>
    <cellStyle name="Normal 4 11 2" xfId="13513" xr:uid="{A021A014-458B-44F0-933D-A4981B1F35C1}"/>
    <cellStyle name="Normal 4 11 2 10" xfId="13514" xr:uid="{9550D327-34C1-43DA-9C27-85EB7879FFB2}"/>
    <cellStyle name="Normal 4 11 2 11" xfId="13515" xr:uid="{E4B6BB08-1E14-467A-81AC-D8C6627C772B}"/>
    <cellStyle name="Normal 4 11 2 12" xfId="13516" xr:uid="{7E39C269-F314-4999-82DF-BADFDA57FA80}"/>
    <cellStyle name="Normal 4 11 2 13" xfId="13517" xr:uid="{62EE8560-B911-4952-BA7A-DE9E419EC59A}"/>
    <cellStyle name="Normal 4 11 2 14" xfId="13518" xr:uid="{3ED39280-656D-4FB7-98D3-E2A817ABC0BB}"/>
    <cellStyle name="Normal 4 11 2 15" xfId="13519" xr:uid="{9C2F8877-13AA-4CA1-9470-FD49F052D419}"/>
    <cellStyle name="Normal 4 11 2 16" xfId="13520" xr:uid="{9E57FB3A-CB58-4665-ACE5-BA9E12EA903A}"/>
    <cellStyle name="Normal 4 11 2 17" xfId="13521" xr:uid="{7ED4DC3D-ECC1-40BD-8B91-3EC372237552}"/>
    <cellStyle name="Normal 4 11 2 18" xfId="13522" xr:uid="{1F937F11-AAB5-47EB-BA4D-17F67A080973}"/>
    <cellStyle name="Normal 4 11 2 19" xfId="13523" xr:uid="{882794CB-C97A-4497-9B10-B0ADE3F4C28C}"/>
    <cellStyle name="Normal 4 11 2 2" xfId="13524" xr:uid="{A8CD7635-E94F-48FB-9817-0F2CB08DA82B}"/>
    <cellStyle name="Normal 4 11 2 2 10" xfId="13525" xr:uid="{0E2C429C-2565-4344-8D69-EC6DC923E3CC}"/>
    <cellStyle name="Normal 4 11 2 2 11" xfId="13526" xr:uid="{EE8618B4-E410-486E-9CC9-E39331CC404C}"/>
    <cellStyle name="Normal 4 11 2 2 12" xfId="13527" xr:uid="{852F6433-3626-450C-9A10-F076DD26B2AA}"/>
    <cellStyle name="Normal 4 11 2 2 13" xfId="13528" xr:uid="{9EC58515-3D79-4B88-988B-EFB4F194068E}"/>
    <cellStyle name="Normal 4 11 2 2 14" xfId="13529" xr:uid="{8AD70741-B62A-4458-B673-55A57A7BCB15}"/>
    <cellStyle name="Normal 4 11 2 2 15" xfId="13530" xr:uid="{E93C7D34-82FF-404E-ACA7-7729C40913FF}"/>
    <cellStyle name="Normal 4 11 2 2 16" xfId="13531" xr:uid="{A8BA6FFF-F20B-4038-812A-EBAE1A624C6F}"/>
    <cellStyle name="Normal 4 11 2 2 17" xfId="13532" xr:uid="{05DA2BCC-6831-43DC-AA57-928612544E81}"/>
    <cellStyle name="Normal 4 11 2 2 18" xfId="13533" xr:uid="{FC556D9E-1D40-4D45-A1BA-B2DD55BDDE55}"/>
    <cellStyle name="Normal 4 11 2 2 19" xfId="13534" xr:uid="{9EF0511E-D39D-4941-A255-0D64EEB88789}"/>
    <cellStyle name="Normal 4 11 2 2 2" xfId="13535" xr:uid="{DD71598A-19E5-4CED-9776-BD8426097E68}"/>
    <cellStyle name="Normal 4 11 2 2 2 10" xfId="13536" xr:uid="{C764B833-C76A-44EA-8435-D4FFD7F7F217}"/>
    <cellStyle name="Normal 4 11 2 2 2 11" xfId="13537" xr:uid="{147BBB50-7E64-4971-A6D6-E56766672BB5}"/>
    <cellStyle name="Normal 4 11 2 2 2 12" xfId="13538" xr:uid="{C9980C0B-9BE1-4BA5-BB7B-035840D7EB57}"/>
    <cellStyle name="Normal 4 11 2 2 2 13" xfId="13539" xr:uid="{AF9F02B1-17BD-4C4C-9947-D9C02743105E}"/>
    <cellStyle name="Normal 4 11 2 2 2 14" xfId="13540" xr:uid="{1371A6BE-97F4-4834-A7AD-0B60A6BAFC64}"/>
    <cellStyle name="Normal 4 11 2 2 2 15" xfId="13541" xr:uid="{8257ED6B-3911-44B6-B767-965F01505257}"/>
    <cellStyle name="Normal 4 11 2 2 2 16" xfId="13542" xr:uid="{7443E9F7-414E-4891-824F-CFFB8C5DBE6D}"/>
    <cellStyle name="Normal 4 11 2 2 2 17" xfId="13543" xr:uid="{7CF1BDE0-474F-4890-A8B6-4C11AD7DB84D}"/>
    <cellStyle name="Normal 4 11 2 2 2 18" xfId="13544" xr:uid="{ABA27F84-2D51-4E2F-BE66-047504108540}"/>
    <cellStyle name="Normal 4 11 2 2 2 19" xfId="13545" xr:uid="{D28031CE-5579-4BF2-B4ED-13CC6E54886D}"/>
    <cellStyle name="Normal 4 11 2 2 2 2" xfId="13546" xr:uid="{B5F4EA05-C1E2-4411-ADE6-C7950B07974C}"/>
    <cellStyle name="Normal 4 11 2 2 2 20" xfId="13547" xr:uid="{6FAC0853-2884-4944-BE0E-2DB112E02421}"/>
    <cellStyle name="Normal 4 11 2 2 2 21" xfId="13548" xr:uid="{6D253927-8895-46EF-B7AC-D24490D319CA}"/>
    <cellStyle name="Normal 4 11 2 2 2 22" xfId="13549" xr:uid="{F0E0CD09-7720-409D-8A32-344165D1E445}"/>
    <cellStyle name="Normal 4 11 2 2 2 23" xfId="13550" xr:uid="{5F281F3E-2ADA-4CE0-A52C-68158B972523}"/>
    <cellStyle name="Normal 4 11 2 2 2 24" xfId="13551" xr:uid="{0232FF6B-1DD7-4675-9ECF-C694F3108E76}"/>
    <cellStyle name="Normal 4 11 2 2 2 25" xfId="13552" xr:uid="{5E32F37B-CA50-496D-B14D-130C29BB7D96}"/>
    <cellStyle name="Normal 4 11 2 2 2 26" xfId="13553" xr:uid="{33BCD91D-8515-4910-A9F6-6E6BA260B96D}"/>
    <cellStyle name="Normal 4 11 2 2 2 27" xfId="13554" xr:uid="{88CA70CD-963D-4CA1-91BB-208C29B481F4}"/>
    <cellStyle name="Normal 4 11 2 2 2 28" xfId="13555" xr:uid="{2C0639F7-C929-448C-89DB-274B3CB6501C}"/>
    <cellStyle name="Normal 4 11 2 2 2 29" xfId="13556" xr:uid="{7052AE99-CAA5-4285-AFBA-BDE11B5C11A3}"/>
    <cellStyle name="Normal 4 11 2 2 2 3" xfId="13557" xr:uid="{51022F87-79B8-4E62-8276-16EE380A1361}"/>
    <cellStyle name="Normal 4 11 2 2 2 30" xfId="13558" xr:uid="{AE8D671B-4965-477C-925B-1AC14ACDF279}"/>
    <cellStyle name="Normal 4 11 2 2 2 31" xfId="13559" xr:uid="{BBF3C166-DEA2-4A13-AEF7-C973A040ACEB}"/>
    <cellStyle name="Normal 4 11 2 2 2 32" xfId="13560" xr:uid="{A0B65D18-58F6-421B-9250-5712FDF9BF9D}"/>
    <cellStyle name="Normal 4 11 2 2 2 33" xfId="13561" xr:uid="{0DEE64E3-38C7-4E52-8E12-37C45CE2231A}"/>
    <cellStyle name="Normal 4 11 2 2 2 34" xfId="13562" xr:uid="{42C73C01-AE67-48F0-A2D2-8DE00C4447A4}"/>
    <cellStyle name="Normal 4 11 2 2 2 35" xfId="13563" xr:uid="{3014C1F0-2CE3-4F32-8D54-F3A64A8B21BF}"/>
    <cellStyle name="Normal 4 11 2 2 2 36" xfId="13564" xr:uid="{7BEFACAD-E9DB-4377-AA8B-0C1EE111AF04}"/>
    <cellStyle name="Normal 4 11 2 2 2 37" xfId="13565" xr:uid="{3B03A29C-F451-4A1B-9835-7F42862BD646}"/>
    <cellStyle name="Normal 4 11 2 2 2 38" xfId="13566" xr:uid="{DCDDB28A-1F17-4F21-B927-93626D64C538}"/>
    <cellStyle name="Normal 4 11 2 2 2 4" xfId="13567" xr:uid="{4CE9D274-90B5-455E-A539-EE03ED9AF217}"/>
    <cellStyle name="Normal 4 11 2 2 2 5" xfId="13568" xr:uid="{6AB13F16-EE78-4900-878D-0AF85A7E06EA}"/>
    <cellStyle name="Normal 4 11 2 2 2 6" xfId="13569" xr:uid="{5D36F876-9CE3-4E13-BC5C-12718C8619AD}"/>
    <cellStyle name="Normal 4 11 2 2 2 7" xfId="13570" xr:uid="{0F107A88-37F4-4723-83CE-891FF8C437C9}"/>
    <cellStyle name="Normal 4 11 2 2 2 8" xfId="13571" xr:uid="{76BA61C5-26EF-46CF-8D15-6CFED951155D}"/>
    <cellStyle name="Normal 4 11 2 2 2 9" xfId="13572" xr:uid="{BA8A08BD-773F-4407-A795-CC2AC8B65DF9}"/>
    <cellStyle name="Normal 4 11 2 2 20" xfId="13573" xr:uid="{63B8E85B-48FB-41ED-A76A-AC2A14E303B0}"/>
    <cellStyle name="Normal 4 11 2 2 21" xfId="13574" xr:uid="{A76BA08A-0FA0-4F43-BDFF-E5CAE022C25B}"/>
    <cellStyle name="Normal 4 11 2 2 22" xfId="13575" xr:uid="{8949F8BE-35FB-4BFF-9962-085DFB497AAB}"/>
    <cellStyle name="Normal 4 11 2 2 23" xfId="13576" xr:uid="{35B5C524-7E42-480B-92E8-062CA87131BE}"/>
    <cellStyle name="Normal 4 11 2 2 24" xfId="13577" xr:uid="{7BF9626F-E5F8-418F-9E1E-52BD9A0E30A7}"/>
    <cellStyle name="Normal 4 11 2 2 25" xfId="13578" xr:uid="{C2E7131C-636C-4341-A830-FFFD056A5571}"/>
    <cellStyle name="Normal 4 11 2 2 26" xfId="13579" xr:uid="{7E149117-034B-4F4F-9DB0-1ABD11A892C7}"/>
    <cellStyle name="Normal 4 11 2 2 27" xfId="13580" xr:uid="{99437710-C6B1-46B4-B99C-39DA07F010AA}"/>
    <cellStyle name="Normal 4 11 2 2 28" xfId="13581" xr:uid="{5E4AE90D-2B9B-45EB-BC86-0CB2B274D00B}"/>
    <cellStyle name="Normal 4 11 2 2 29" xfId="13582" xr:uid="{7B1EAAA1-1504-4BBA-8D30-9C7574C9254C}"/>
    <cellStyle name="Normal 4 11 2 2 3" xfId="13583" xr:uid="{77CCCF70-9661-4223-818F-EFD959C16FDA}"/>
    <cellStyle name="Normal 4 11 2 2 30" xfId="13584" xr:uid="{D1EF0161-8C5D-4670-B1BD-1B074C0DA650}"/>
    <cellStyle name="Normal 4 11 2 2 31" xfId="13585" xr:uid="{1AE0E2EC-8A02-468F-9942-15A9D86563FD}"/>
    <cellStyle name="Normal 4 11 2 2 32" xfId="13586" xr:uid="{B63F8997-4DA8-404B-9DB1-CB19A96EE96D}"/>
    <cellStyle name="Normal 4 11 2 2 33" xfId="13587" xr:uid="{6AC33482-6341-45E5-ADC3-FAD54DDE0315}"/>
    <cellStyle name="Normal 4 11 2 2 34" xfId="13588" xr:uid="{2B1CBA80-711E-4337-8504-E924E830013B}"/>
    <cellStyle name="Normal 4 11 2 2 35" xfId="13589" xr:uid="{D2DC4757-27D3-4ED0-9A18-503E0B96960A}"/>
    <cellStyle name="Normal 4 11 2 2 36" xfId="13590" xr:uid="{4F73BC49-5BCF-4ED7-9803-C1D3F7B15775}"/>
    <cellStyle name="Normal 4 11 2 2 37" xfId="13591" xr:uid="{60974F99-1532-470A-A6AE-C55784BBE42B}"/>
    <cellStyle name="Normal 4 11 2 2 38" xfId="13592" xr:uid="{7213905A-E10F-44F4-B8BF-2C919AA4CE10}"/>
    <cellStyle name="Normal 4 11 2 2 4" xfId="13593" xr:uid="{655A21D4-31F0-4593-8107-272927828725}"/>
    <cellStyle name="Normal 4 11 2 2 5" xfId="13594" xr:uid="{0825796A-6485-4477-AE68-F75673765D4B}"/>
    <cellStyle name="Normal 4 11 2 2 6" xfId="13595" xr:uid="{593BC40B-295C-4374-A837-4F5A3B8DE385}"/>
    <cellStyle name="Normal 4 11 2 2 7" xfId="13596" xr:uid="{A8906D28-4DC1-4B51-8603-1ADC0A0E0DD7}"/>
    <cellStyle name="Normal 4 11 2 2 8" xfId="13597" xr:uid="{2AA93EBF-4933-4D79-88DA-09145964DD4B}"/>
    <cellStyle name="Normal 4 11 2 2 9" xfId="13598" xr:uid="{3440749D-6B5B-459E-AB81-51E2A24B5FA6}"/>
    <cellStyle name="Normal 4 11 2 20" xfId="13599" xr:uid="{ECD2A805-B360-448D-9E68-50701FAB8B34}"/>
    <cellStyle name="Normal 4 11 2 21" xfId="13600" xr:uid="{DC781B6B-ACEF-4B7A-856A-EA4F99F39358}"/>
    <cellStyle name="Normal 4 11 2 22" xfId="13601" xr:uid="{9175A9D4-3BC4-4F7B-87FC-6B9E4F157EA5}"/>
    <cellStyle name="Normal 4 11 2 23" xfId="13602" xr:uid="{DB4EF4FA-F5E7-4955-9697-113175F505D5}"/>
    <cellStyle name="Normal 4 11 2 24" xfId="13603" xr:uid="{7AFAACD0-05A2-4D55-8BB9-E7FD7F7B906B}"/>
    <cellStyle name="Normal 4 11 2 25" xfId="13604" xr:uid="{CCD73AAB-AB65-4330-8157-7DF810208C10}"/>
    <cellStyle name="Normal 4 11 2 26" xfId="13605" xr:uid="{BF53F466-18D4-4986-9C02-1AA3E1831CA2}"/>
    <cellStyle name="Normal 4 11 2 27" xfId="13606" xr:uid="{BF01572B-D56F-44FE-94D8-FCACDBCDB2C8}"/>
    <cellStyle name="Normal 4 11 2 28" xfId="13607" xr:uid="{2FEBE383-5778-485D-B702-B78745ECEC7E}"/>
    <cellStyle name="Normal 4 11 2 29" xfId="13608" xr:uid="{294133CE-26B4-4F2D-A60F-702063C306CD}"/>
    <cellStyle name="Normal 4 11 2 3" xfId="13609" xr:uid="{41ABB581-D7F5-4A48-84A2-D3A358A24931}"/>
    <cellStyle name="Normal 4 11 2 30" xfId="13610" xr:uid="{1957AF98-6D2F-4FCB-88A3-CA2797C9A18D}"/>
    <cellStyle name="Normal 4 11 2 31" xfId="13611" xr:uid="{C2A148BE-6462-4CB0-89BE-757DD8FC400A}"/>
    <cellStyle name="Normal 4 11 2 32" xfId="13612" xr:uid="{2CD160D7-6974-44D3-AF70-51CC9800482D}"/>
    <cellStyle name="Normal 4 11 2 33" xfId="13613" xr:uid="{E480BBD8-0C00-4B16-8F43-3FC23C1ACB40}"/>
    <cellStyle name="Normal 4 11 2 34" xfId="13614" xr:uid="{817A47F9-0A2E-4322-9E3B-688EEDDDB90D}"/>
    <cellStyle name="Normal 4 11 2 35" xfId="13615" xr:uid="{519B9F92-C0B5-4FC2-9FBC-DC6AF4A5C14B}"/>
    <cellStyle name="Normal 4 11 2 36" xfId="13616" xr:uid="{A89CBAAC-8B99-44A3-AAF5-D8360A800C59}"/>
    <cellStyle name="Normal 4 11 2 37" xfId="13617" xr:uid="{B8719741-3BCA-48E3-B187-0CDDDC103CCE}"/>
    <cellStyle name="Normal 4 11 2 38" xfId="13618" xr:uid="{974EEEDC-9EE5-49DF-B25E-8861DD8BB216}"/>
    <cellStyle name="Normal 4 11 2 39" xfId="13619" xr:uid="{11548100-FC15-4491-9854-5FC9791D15F4}"/>
    <cellStyle name="Normal 4 11 2 4" xfId="13620" xr:uid="{DDCAEBE7-AE11-438F-BA16-4FAC8520CEA3}"/>
    <cellStyle name="Normal 4 11 2 40" xfId="13621" xr:uid="{A6765355-DBA8-4CEF-AD83-7C7FB58CAFED}"/>
    <cellStyle name="Normal 4 11 2 5" xfId="13622" xr:uid="{FC9599CB-1AE9-44FA-90A7-ABB5A66B63E9}"/>
    <cellStyle name="Normal 4 11 2 6" xfId="13623" xr:uid="{AA247FE4-4183-4E7C-B4CF-D806E4BE2C6C}"/>
    <cellStyle name="Normal 4 11 2 7" xfId="13624" xr:uid="{9657175D-0B66-4EA3-BBE3-E12035C79068}"/>
    <cellStyle name="Normal 4 11 2 8" xfId="13625" xr:uid="{283C268D-1C16-4619-A484-BE1900F18CA6}"/>
    <cellStyle name="Normal 4 11 2 9" xfId="13626" xr:uid="{308E4E0B-36C8-4E14-85A1-3E9038FB3C54}"/>
    <cellStyle name="Normal 4 11 20" xfId="13627" xr:uid="{F9176386-E815-4E98-B3CB-B4F79C44FDEE}"/>
    <cellStyle name="Normal 4 11 21" xfId="13628" xr:uid="{70979895-6569-42CB-9B4C-AD0FC71455FC}"/>
    <cellStyle name="Normal 4 11 22" xfId="13629" xr:uid="{D1172414-CB0B-4B5C-AE8B-18128790A084}"/>
    <cellStyle name="Normal 4 11 23" xfId="13630" xr:uid="{7FC118DB-5579-442E-AB3B-A69A00B86E8B}"/>
    <cellStyle name="Normal 4 11 24" xfId="13631" xr:uid="{03B9DA35-5114-42C6-A66D-B9E335F0D587}"/>
    <cellStyle name="Normal 4 11 25" xfId="13632" xr:uid="{47341D39-347B-447B-ACB9-704AE9A65A19}"/>
    <cellStyle name="Normal 4 11 26" xfId="13633" xr:uid="{BCA64E0A-AC1B-4CCC-8E81-C1708680734F}"/>
    <cellStyle name="Normal 4 11 27" xfId="13634" xr:uid="{47CD9EF4-DE15-42ED-89CD-C956617A1C98}"/>
    <cellStyle name="Normal 4 11 28" xfId="13635" xr:uid="{C7631244-72C2-4030-BD85-CD3C5497B195}"/>
    <cellStyle name="Normal 4 11 29" xfId="13636" xr:uid="{DF05811B-00F3-404F-84E3-DF05E0921FBC}"/>
    <cellStyle name="Normal 4 11 3" xfId="13637" xr:uid="{00A85A4D-C091-4794-B12D-885C33DC5DE8}"/>
    <cellStyle name="Normal 4 11 3 10" xfId="13638" xr:uid="{0325AA4A-776D-484F-9F42-6999BFB11D2A}"/>
    <cellStyle name="Normal 4 11 3 11" xfId="13639" xr:uid="{3C2841D5-691E-47E5-AAFC-7133448AF683}"/>
    <cellStyle name="Normal 4 11 3 12" xfId="13640" xr:uid="{493C1634-FA75-4E71-A5F0-D113CA3A18E4}"/>
    <cellStyle name="Normal 4 11 3 13" xfId="13641" xr:uid="{59D8F5E1-E3AF-42C6-BB0A-3A21EB8F4665}"/>
    <cellStyle name="Normal 4 11 3 14" xfId="13642" xr:uid="{224CBB36-01AD-4BAA-8DA6-6143BF6BA845}"/>
    <cellStyle name="Normal 4 11 3 15" xfId="13643" xr:uid="{95858D7D-1009-48CE-8599-3AB4A632877D}"/>
    <cellStyle name="Normal 4 11 3 16" xfId="13644" xr:uid="{4F09B8DD-5011-45B1-BEC2-C07F9E948A52}"/>
    <cellStyle name="Normal 4 11 3 17" xfId="13645" xr:uid="{0FFAA844-54C4-44DD-AAD9-747F2F61E3D4}"/>
    <cellStyle name="Normal 4 11 3 18" xfId="13646" xr:uid="{0A45CC55-1425-4E5A-87F3-AB15EDA44291}"/>
    <cellStyle name="Normal 4 11 3 19" xfId="13647" xr:uid="{A870076D-3D50-4FE7-B67B-7485F0051369}"/>
    <cellStyle name="Normal 4 11 3 2" xfId="13648" xr:uid="{39EE493E-8EF8-4EDE-BA50-494DCE2E66F0}"/>
    <cellStyle name="Normal 4 11 3 2 10" xfId="13649" xr:uid="{E92919D0-5474-4149-BA93-31A5A28CA407}"/>
    <cellStyle name="Normal 4 11 3 2 11" xfId="13650" xr:uid="{11223681-C52D-48A3-A7B7-893ED328DB6C}"/>
    <cellStyle name="Normal 4 11 3 2 12" xfId="13651" xr:uid="{02455720-2559-4E17-8851-591EFBA071BC}"/>
    <cellStyle name="Normal 4 11 3 2 13" xfId="13652" xr:uid="{02F40E6B-FF06-4F7E-91A0-00171AA606F3}"/>
    <cellStyle name="Normal 4 11 3 2 14" xfId="13653" xr:uid="{FEA47C15-C6FE-4CCF-8D6F-ED34AC2D7F90}"/>
    <cellStyle name="Normal 4 11 3 2 15" xfId="13654" xr:uid="{647B3425-114B-48CC-A4EB-77A2A5DB9CE4}"/>
    <cellStyle name="Normal 4 11 3 2 16" xfId="13655" xr:uid="{FB10721B-D62E-4DC4-8745-FEB46CB13065}"/>
    <cellStyle name="Normal 4 11 3 2 17" xfId="13656" xr:uid="{1DBBB9B9-D07F-45D2-BADA-6840FDAFC210}"/>
    <cellStyle name="Normal 4 11 3 2 18" xfId="13657" xr:uid="{97EBCB7A-03C4-4FB0-BD04-AF0F343A2F8F}"/>
    <cellStyle name="Normal 4 11 3 2 19" xfId="13658" xr:uid="{153834DB-07BD-4D3C-8ACF-09DA1320904F}"/>
    <cellStyle name="Normal 4 11 3 2 2" xfId="13659" xr:uid="{508CCC44-0ACB-4AB6-8811-FB8E0746AAC7}"/>
    <cellStyle name="Normal 4 11 3 2 20" xfId="13660" xr:uid="{42A001C3-EF1B-4807-8A58-41D8E60698D2}"/>
    <cellStyle name="Normal 4 11 3 2 21" xfId="13661" xr:uid="{F8956CB1-ECE2-47DE-AA54-9A5F19083246}"/>
    <cellStyle name="Normal 4 11 3 2 22" xfId="13662" xr:uid="{9942D949-48CA-48E5-8596-11C30A83869D}"/>
    <cellStyle name="Normal 4 11 3 2 23" xfId="13663" xr:uid="{ED275D83-A248-4E62-BE97-ED09EB4F3AEE}"/>
    <cellStyle name="Normal 4 11 3 2 24" xfId="13664" xr:uid="{E70EF938-A832-4CEF-922F-F1757139B178}"/>
    <cellStyle name="Normal 4 11 3 2 25" xfId="13665" xr:uid="{B78C3689-0B83-4BBD-BE99-2C9040971151}"/>
    <cellStyle name="Normal 4 11 3 2 26" xfId="13666" xr:uid="{27F3138D-FA50-4837-8C5D-E62E2FC13DB9}"/>
    <cellStyle name="Normal 4 11 3 2 27" xfId="13667" xr:uid="{AD455DD3-9E9A-4AA2-8BD9-3C9571B1B602}"/>
    <cellStyle name="Normal 4 11 3 2 28" xfId="13668" xr:uid="{ED6E4C32-3576-4748-A0A9-61967E80C52D}"/>
    <cellStyle name="Normal 4 11 3 2 29" xfId="13669" xr:uid="{97BC5931-D50E-4E6A-B872-D98D5B286433}"/>
    <cellStyle name="Normal 4 11 3 2 3" xfId="13670" xr:uid="{8FDF4736-1634-4DA6-AABA-E7D00C0EDFC9}"/>
    <cellStyle name="Normal 4 11 3 2 30" xfId="13671" xr:uid="{84B43043-C63F-4124-B9DC-36804E664CE5}"/>
    <cellStyle name="Normal 4 11 3 2 31" xfId="13672" xr:uid="{5E0730B3-5FBA-4F42-8CB5-20C10420F9FF}"/>
    <cellStyle name="Normal 4 11 3 2 32" xfId="13673" xr:uid="{6644D421-6B71-4489-97AA-5B49631AA16E}"/>
    <cellStyle name="Normal 4 11 3 2 33" xfId="13674" xr:uid="{F30B7280-3AC3-4320-B30F-80B2015AE8E1}"/>
    <cellStyle name="Normal 4 11 3 2 34" xfId="13675" xr:uid="{418F9A69-8E05-422A-8287-1185CD2CAA2E}"/>
    <cellStyle name="Normal 4 11 3 2 35" xfId="13676" xr:uid="{110D6F4E-0821-4281-A69D-B354A99EF46B}"/>
    <cellStyle name="Normal 4 11 3 2 36" xfId="13677" xr:uid="{7854A05F-A6FA-4C15-9362-3AAC9B6CD5DB}"/>
    <cellStyle name="Normal 4 11 3 2 37" xfId="13678" xr:uid="{B4250F52-E0D7-493C-BEC5-787B0C7E86E7}"/>
    <cellStyle name="Normal 4 11 3 2 38" xfId="13679" xr:uid="{1D377C72-C28C-4664-A759-AB57E5E671EE}"/>
    <cellStyle name="Normal 4 11 3 2 4" xfId="13680" xr:uid="{B319FC6C-2EC4-4080-9DAB-D1E284683243}"/>
    <cellStyle name="Normal 4 11 3 2 5" xfId="13681" xr:uid="{FCB74134-4EAE-40A0-A5AB-3486866B64B1}"/>
    <cellStyle name="Normal 4 11 3 2 6" xfId="13682" xr:uid="{CC95CA95-3FFE-4078-A5C9-1F49980C894A}"/>
    <cellStyle name="Normal 4 11 3 2 7" xfId="13683" xr:uid="{F59B3254-FE1F-4924-BFAB-0E62BBED092F}"/>
    <cellStyle name="Normal 4 11 3 2 8" xfId="13684" xr:uid="{4A11AD50-F0D0-4B43-AA9F-5B5F3B50547F}"/>
    <cellStyle name="Normal 4 11 3 2 9" xfId="13685" xr:uid="{8E80FCF8-70F9-46C5-8BCA-15A42F9F13FD}"/>
    <cellStyle name="Normal 4 11 3 20" xfId="13686" xr:uid="{60F54FB0-F34E-4F25-B10C-0117799E6972}"/>
    <cellStyle name="Normal 4 11 3 21" xfId="13687" xr:uid="{42B996E5-A45D-4F70-8B54-FE858931D448}"/>
    <cellStyle name="Normal 4 11 3 22" xfId="13688" xr:uid="{87A3D5AE-281D-49FD-A0D3-53BD5B10C146}"/>
    <cellStyle name="Normal 4 11 3 23" xfId="13689" xr:uid="{FACC33D3-B654-4DB5-80DE-D22D80BA2562}"/>
    <cellStyle name="Normal 4 11 3 24" xfId="13690" xr:uid="{0E1724D4-9A7F-4766-9187-3955CE252872}"/>
    <cellStyle name="Normal 4 11 3 25" xfId="13691" xr:uid="{BF9C7D93-582B-4938-A4CB-34E29B61C442}"/>
    <cellStyle name="Normal 4 11 3 26" xfId="13692" xr:uid="{CBD7178E-8C66-469D-AB95-39B8570361AB}"/>
    <cellStyle name="Normal 4 11 3 27" xfId="13693" xr:uid="{F59AD5AC-2A2D-40D0-BC80-63752B589508}"/>
    <cellStyle name="Normal 4 11 3 28" xfId="13694" xr:uid="{D0529E92-E2AF-4D3A-94D8-2B65A681B966}"/>
    <cellStyle name="Normal 4 11 3 29" xfId="13695" xr:uid="{3A52565A-327E-4094-BA10-2126C75E4EDC}"/>
    <cellStyle name="Normal 4 11 3 3" xfId="13696" xr:uid="{6D271007-0460-4F94-A791-314B0D3EC20D}"/>
    <cellStyle name="Normal 4 11 3 30" xfId="13697" xr:uid="{4350CCD5-E31E-4C11-9EA7-66A8DCA5897E}"/>
    <cellStyle name="Normal 4 11 3 31" xfId="13698" xr:uid="{CA7DDE80-04BB-4554-9FDD-748BB2A67F32}"/>
    <cellStyle name="Normal 4 11 3 32" xfId="13699" xr:uid="{4EE2FF97-1CFB-4BB0-A599-D44CFDD933DE}"/>
    <cellStyle name="Normal 4 11 3 33" xfId="13700" xr:uid="{DEA8ADE7-8103-45A8-8CC3-D125C46B1165}"/>
    <cellStyle name="Normal 4 11 3 34" xfId="13701" xr:uid="{B3486517-4C08-4BE4-A2FE-C19D0E0524EB}"/>
    <cellStyle name="Normal 4 11 3 35" xfId="13702" xr:uid="{6EAD4A27-9166-4742-92CA-42C865C77D07}"/>
    <cellStyle name="Normal 4 11 3 36" xfId="13703" xr:uid="{8A5CB319-EAD0-4062-A4DB-2D4BD00CDD9E}"/>
    <cellStyle name="Normal 4 11 3 37" xfId="13704" xr:uid="{77408911-9BAB-4937-9276-0BEFF802D148}"/>
    <cellStyle name="Normal 4 11 3 38" xfId="13705" xr:uid="{47B936C8-E044-41A8-AFBD-3CD580ECB7D7}"/>
    <cellStyle name="Normal 4 11 3 4" xfId="13706" xr:uid="{3640B9F5-0F4B-4149-B3A7-EF4D683F43F5}"/>
    <cellStyle name="Normal 4 11 3 5" xfId="13707" xr:uid="{17339154-0D7D-450D-938C-F9D88DB2BB97}"/>
    <cellStyle name="Normal 4 11 3 6" xfId="13708" xr:uid="{92D9D9A7-F9C1-4639-8EEE-762810838BEE}"/>
    <cellStyle name="Normal 4 11 3 7" xfId="13709" xr:uid="{2E2F642D-2766-44DC-9793-F47EA85C5C08}"/>
    <cellStyle name="Normal 4 11 3 8" xfId="13710" xr:uid="{840FF917-FB5C-41ED-B916-9C14F3F2A287}"/>
    <cellStyle name="Normal 4 11 3 9" xfId="13711" xr:uid="{50151161-F8E4-4724-A4A8-D741D1DFB44B}"/>
    <cellStyle name="Normal 4 11 30" xfId="13712" xr:uid="{F6BDE613-EBA7-413E-8902-73F9E4C76395}"/>
    <cellStyle name="Normal 4 11 31" xfId="13713" xr:uid="{32B5B7BE-5B1B-478E-B893-935D0C9EEAAA}"/>
    <cellStyle name="Normal 4 11 32" xfId="13714" xr:uid="{D6AF3508-8733-4609-96E8-C3C4816C74F4}"/>
    <cellStyle name="Normal 4 11 33" xfId="13715" xr:uid="{0418ED2E-57DC-4DE8-8E0E-57883CADF999}"/>
    <cellStyle name="Normal 4 11 34" xfId="13716" xr:uid="{BD8A17CF-9941-43B8-93FD-A266D343B7FD}"/>
    <cellStyle name="Normal 4 11 35" xfId="13717" xr:uid="{A62106A9-8548-4F86-BFF5-D7D2248AE979}"/>
    <cellStyle name="Normal 4 11 36" xfId="13718" xr:uid="{8235DB55-1251-4931-A18C-9A2A75AC2196}"/>
    <cellStyle name="Normal 4 11 37" xfId="13719" xr:uid="{55C5DAB9-EC8C-449E-9C13-B69BE0AC4ABF}"/>
    <cellStyle name="Normal 4 11 38" xfId="13720" xr:uid="{7FDBF85E-D61A-445F-9656-AB0205339AF3}"/>
    <cellStyle name="Normal 4 11 39" xfId="13721" xr:uid="{FBC30F96-C95C-4143-9522-D84E41C70E80}"/>
    <cellStyle name="Normal 4 11 4" xfId="13722" xr:uid="{011C17FC-7646-4DBF-BCC5-4C0883DDFBCD}"/>
    <cellStyle name="Normal 4 11 40" xfId="13723" xr:uid="{41F7048C-99BB-4004-9129-F8DC8108AA54}"/>
    <cellStyle name="Normal 4 11 41" xfId="13724" xr:uid="{90D1AC31-02D6-40DF-AAAC-347D123378AE}"/>
    <cellStyle name="Normal 4 11 42" xfId="13725" xr:uid="{DB1D05A4-C551-4241-A0B7-311A19742552}"/>
    <cellStyle name="Normal 4 11 43" xfId="13726" xr:uid="{A435DF12-240A-43D8-AC9B-47ECF6EB768B}"/>
    <cellStyle name="Normal 4 11 44" xfId="13727" xr:uid="{0CACC3B3-CAF0-4BB0-B325-0D94064A07BA}"/>
    <cellStyle name="Normal 4 11 45" xfId="13728" xr:uid="{46EF5E8E-E493-492A-91AA-EF4995E5BDFF}"/>
    <cellStyle name="Normal 4 11 46" xfId="13729" xr:uid="{47FA1966-7856-453D-B7E3-03747C79ADB4}"/>
    <cellStyle name="Normal 4 11 47" xfId="13730" xr:uid="{8081E3EC-394E-4015-864D-E497B671BDDD}"/>
    <cellStyle name="Normal 4 11 5" xfId="13731" xr:uid="{6E467F9B-5C18-419F-B290-015EA03D72A3}"/>
    <cellStyle name="Normal 4 11 6" xfId="13732" xr:uid="{49CFED2B-E8D8-4EB1-AA46-D114F7A1FA35}"/>
    <cellStyle name="Normal 4 11 7" xfId="13733" xr:uid="{E8DD13CA-3B45-4BDE-B6EE-E2CD46666C4C}"/>
    <cellStyle name="Normal 4 11 8" xfId="13734" xr:uid="{F885474A-C242-4FF5-B8A5-D52CD56B1761}"/>
    <cellStyle name="Normal 4 11 9" xfId="13735" xr:uid="{0DC53D15-F515-4496-AC71-3B0D732FF9B7}"/>
    <cellStyle name="Normal 4 12" xfId="13736" xr:uid="{043895C8-3E20-46C7-9A10-EB4A5D077EFD}"/>
    <cellStyle name="Normal 4 12 10" xfId="13737" xr:uid="{89F71335-D53B-461A-9637-B95E3C3A1973}"/>
    <cellStyle name="Normal 4 12 11" xfId="13738" xr:uid="{22D93B25-E4CE-45EE-B1F8-E2A8552BDE62}"/>
    <cellStyle name="Normal 4 12 12" xfId="13739" xr:uid="{D0A93D47-EC97-4CB4-8337-BBAA6E677E3A}"/>
    <cellStyle name="Normal 4 12 13" xfId="13740" xr:uid="{C83FF07D-53F0-405F-A864-F75E607C90F0}"/>
    <cellStyle name="Normal 4 12 14" xfId="13741" xr:uid="{9F571146-AB62-4A9B-A87B-4D3A7953B800}"/>
    <cellStyle name="Normal 4 12 15" xfId="13742" xr:uid="{BC13337E-EE92-480F-A06F-5388502F611E}"/>
    <cellStyle name="Normal 4 12 16" xfId="13743" xr:uid="{3AB11C11-E7A2-4A3F-ABCC-DED4CF758D0A}"/>
    <cellStyle name="Normal 4 12 17" xfId="13744" xr:uid="{2618D511-0B18-4CDE-B0DF-16C619B7CB29}"/>
    <cellStyle name="Normal 4 12 18" xfId="13745" xr:uid="{02E94D71-C576-4237-93E9-9A44500085D0}"/>
    <cellStyle name="Normal 4 12 19" xfId="13746" xr:uid="{C940E9B3-7E4C-4CB1-BD96-78DFF8655121}"/>
    <cellStyle name="Normal 4 12 2" xfId="13747" xr:uid="{D48E50F0-7618-41D2-9F79-DAECC5D5AA31}"/>
    <cellStyle name="Normal 4 12 2 10" xfId="13748" xr:uid="{8729DFE8-8124-4A61-A925-2867635F46A7}"/>
    <cellStyle name="Normal 4 12 2 11" xfId="13749" xr:uid="{2F60827B-D9C9-4711-B681-BBF4810ABE2A}"/>
    <cellStyle name="Normal 4 12 2 12" xfId="13750" xr:uid="{9B850670-1238-4E15-96DB-BF4A87A998DB}"/>
    <cellStyle name="Normal 4 12 2 13" xfId="13751" xr:uid="{E38EBB51-865F-462C-ABAC-36985FEDB1B0}"/>
    <cellStyle name="Normal 4 12 2 14" xfId="13752" xr:uid="{4F82DEA0-7E52-4882-B5EE-6F6700C178C5}"/>
    <cellStyle name="Normal 4 12 2 15" xfId="13753" xr:uid="{4CD48772-ABD0-4D4E-9E0B-6724B867DD6C}"/>
    <cellStyle name="Normal 4 12 2 16" xfId="13754" xr:uid="{7581036D-B7C0-48C1-B266-43F8FEEA3F88}"/>
    <cellStyle name="Normal 4 12 2 17" xfId="13755" xr:uid="{BFF9E1FB-AB26-4A0A-86E9-1637E53A8BF9}"/>
    <cellStyle name="Normal 4 12 2 18" xfId="13756" xr:uid="{A77DAA25-59B4-4727-A0A0-6B7E3CEF5F13}"/>
    <cellStyle name="Normal 4 12 2 19" xfId="13757" xr:uid="{CF6A4DF9-F5A5-47E0-B477-24338CD106DE}"/>
    <cellStyle name="Normal 4 12 2 2" xfId="13758" xr:uid="{E15AE229-F837-4D8B-826B-3354B6394717}"/>
    <cellStyle name="Normal 4 12 2 2 10" xfId="13759" xr:uid="{1A96552A-C676-491D-9F4A-EF1B84B7292B}"/>
    <cellStyle name="Normal 4 12 2 2 11" xfId="13760" xr:uid="{003DEBFF-0E7E-4FC3-9D74-19DBDBD0CDED}"/>
    <cellStyle name="Normal 4 12 2 2 12" xfId="13761" xr:uid="{9446CC47-9996-4C96-81AC-7FD586316AF0}"/>
    <cellStyle name="Normal 4 12 2 2 13" xfId="13762" xr:uid="{AD53252B-4E0F-4B12-B0F1-D17CFE43B53E}"/>
    <cellStyle name="Normal 4 12 2 2 14" xfId="13763" xr:uid="{DB0281AC-4832-4566-A9BE-982CBF3F802F}"/>
    <cellStyle name="Normal 4 12 2 2 15" xfId="13764" xr:uid="{A3AB30DF-8207-4DEF-A32D-A832CA6F5114}"/>
    <cellStyle name="Normal 4 12 2 2 16" xfId="13765" xr:uid="{BC06A23B-C4C0-47C0-BC83-EB5F8CE150A3}"/>
    <cellStyle name="Normal 4 12 2 2 17" xfId="13766" xr:uid="{A98B1708-0156-4FB3-BC9F-8EA3432BDEAA}"/>
    <cellStyle name="Normal 4 12 2 2 18" xfId="13767" xr:uid="{1F877F1F-E97E-4C13-A39E-BE5F1E69522A}"/>
    <cellStyle name="Normal 4 12 2 2 19" xfId="13768" xr:uid="{2723AF44-6603-4735-9143-A0DAA96A748C}"/>
    <cellStyle name="Normal 4 12 2 2 2" xfId="13769" xr:uid="{4BC6D021-FFBD-4918-B0E5-C9061C1FFE5C}"/>
    <cellStyle name="Normal 4 12 2 2 2 10" xfId="13770" xr:uid="{EDD52B05-AC61-48AB-A07A-972FB1F70FBE}"/>
    <cellStyle name="Normal 4 12 2 2 2 11" xfId="13771" xr:uid="{83A13B3B-F767-48C6-B0D0-6C2F04BE5665}"/>
    <cellStyle name="Normal 4 12 2 2 2 12" xfId="13772" xr:uid="{8650BB5B-6BDC-43FB-8E2F-6044142647BC}"/>
    <cellStyle name="Normal 4 12 2 2 2 13" xfId="13773" xr:uid="{7DDE36AF-8266-4015-9544-F6AC29CB98F9}"/>
    <cellStyle name="Normal 4 12 2 2 2 14" xfId="13774" xr:uid="{19009238-5F30-4512-BB3B-33BE37B475F6}"/>
    <cellStyle name="Normal 4 12 2 2 2 15" xfId="13775" xr:uid="{A2BF246D-17CB-43DD-BFA7-13D8F777C926}"/>
    <cellStyle name="Normal 4 12 2 2 2 16" xfId="13776" xr:uid="{1A49E56F-4596-4570-91B6-74CEE3BDB6EC}"/>
    <cellStyle name="Normal 4 12 2 2 2 17" xfId="13777" xr:uid="{D6CFAC7E-736E-4A80-A611-5DCB3F8AB7E0}"/>
    <cellStyle name="Normal 4 12 2 2 2 18" xfId="13778" xr:uid="{146F2902-DA37-48CE-A29B-4E1EA71D7AAA}"/>
    <cellStyle name="Normal 4 12 2 2 2 19" xfId="13779" xr:uid="{94F076FF-6927-4E21-B594-E2B81C97162E}"/>
    <cellStyle name="Normal 4 12 2 2 2 2" xfId="13780" xr:uid="{5DFAAACC-5D5A-48B9-9992-8DAE2CEA14CC}"/>
    <cellStyle name="Normal 4 12 2 2 2 20" xfId="13781" xr:uid="{A773F557-4A46-40A9-A4BD-ECD038B3C352}"/>
    <cellStyle name="Normal 4 12 2 2 2 21" xfId="13782" xr:uid="{99BC0103-E2BA-4F43-A2E6-E5E1ADA4BE88}"/>
    <cellStyle name="Normal 4 12 2 2 2 22" xfId="13783" xr:uid="{90FD7A65-2F96-48B2-9B7C-8EDA9E8EBA2F}"/>
    <cellStyle name="Normal 4 12 2 2 2 23" xfId="13784" xr:uid="{32438C52-DED7-4303-92D0-7814D43EBCF4}"/>
    <cellStyle name="Normal 4 12 2 2 2 24" xfId="13785" xr:uid="{D7A50A07-CFCF-452C-B570-068EE90D02C0}"/>
    <cellStyle name="Normal 4 12 2 2 2 25" xfId="13786" xr:uid="{302E3065-6FF5-46DF-8416-4BAD0793D8CF}"/>
    <cellStyle name="Normal 4 12 2 2 2 26" xfId="13787" xr:uid="{E5064D67-2CFB-4F54-A293-241A4837833A}"/>
    <cellStyle name="Normal 4 12 2 2 2 27" xfId="13788" xr:uid="{26BC0C7A-B677-4F35-90E8-C18F8EC2DB54}"/>
    <cellStyle name="Normal 4 12 2 2 2 28" xfId="13789" xr:uid="{19C9222D-AF55-4564-B9C9-7B5512EC7451}"/>
    <cellStyle name="Normal 4 12 2 2 2 29" xfId="13790" xr:uid="{1FB972EE-9DC4-45D5-9929-327B9479E6DB}"/>
    <cellStyle name="Normal 4 12 2 2 2 3" xfId="13791" xr:uid="{2CE8C0AA-E5F9-4319-A4CC-08840F060E12}"/>
    <cellStyle name="Normal 4 12 2 2 2 30" xfId="13792" xr:uid="{1ACA35AD-1369-43E9-B78F-C48800BB5A2E}"/>
    <cellStyle name="Normal 4 12 2 2 2 31" xfId="13793" xr:uid="{09D04FE7-8CBE-4B02-84ED-700854750C2C}"/>
    <cellStyle name="Normal 4 12 2 2 2 32" xfId="13794" xr:uid="{4124AE3E-7087-4666-89B7-7393872C4709}"/>
    <cellStyle name="Normal 4 12 2 2 2 33" xfId="13795" xr:uid="{BAB2464B-D3D7-4076-B18C-E82BE5D03143}"/>
    <cellStyle name="Normal 4 12 2 2 2 34" xfId="13796" xr:uid="{9163E496-84DE-4D61-8FFF-651648F9F2B3}"/>
    <cellStyle name="Normal 4 12 2 2 2 35" xfId="13797" xr:uid="{51821F1C-06CF-4778-A019-4AFDB3307A69}"/>
    <cellStyle name="Normal 4 12 2 2 2 36" xfId="13798" xr:uid="{2517B77A-1911-48FE-9E36-1F13903DBFEA}"/>
    <cellStyle name="Normal 4 12 2 2 2 37" xfId="13799" xr:uid="{91E02A78-CB3F-4BC0-AD40-416CB7147F3D}"/>
    <cellStyle name="Normal 4 12 2 2 2 38" xfId="13800" xr:uid="{4EB3F936-C117-4467-B78F-E67C1DE831C0}"/>
    <cellStyle name="Normal 4 12 2 2 2 4" xfId="13801" xr:uid="{48790ED7-50D6-48A9-9744-9F6BF145190E}"/>
    <cellStyle name="Normal 4 12 2 2 2 5" xfId="13802" xr:uid="{E06A5B0B-7A4E-4F0F-9DDA-49DD837ABA92}"/>
    <cellStyle name="Normal 4 12 2 2 2 6" xfId="13803" xr:uid="{6590FC72-2D6C-4522-9979-5CC20A8CA0F4}"/>
    <cellStyle name="Normal 4 12 2 2 2 7" xfId="13804" xr:uid="{86597C4C-6397-4DF3-838D-C1328ED05CA1}"/>
    <cellStyle name="Normal 4 12 2 2 2 8" xfId="13805" xr:uid="{A8770464-DC89-48BC-84A9-B2A20F722624}"/>
    <cellStyle name="Normal 4 12 2 2 2 9" xfId="13806" xr:uid="{7A50F303-C7E8-4AFD-BB1A-A81A2149CF42}"/>
    <cellStyle name="Normal 4 12 2 2 20" xfId="13807" xr:uid="{844C8796-B33B-4590-9C1C-EF676BD52AB0}"/>
    <cellStyle name="Normal 4 12 2 2 21" xfId="13808" xr:uid="{5D9C6E47-D495-4B7E-AB91-21AB0DA34BD3}"/>
    <cellStyle name="Normal 4 12 2 2 22" xfId="13809" xr:uid="{0655950F-7BB2-469F-BDF5-FDBBABD2B4B6}"/>
    <cellStyle name="Normal 4 12 2 2 23" xfId="13810" xr:uid="{7102BCB8-7C22-40D7-9659-3134BB1576EF}"/>
    <cellStyle name="Normal 4 12 2 2 24" xfId="13811" xr:uid="{042896E7-D627-41C4-980C-4C908AEB0D73}"/>
    <cellStyle name="Normal 4 12 2 2 25" xfId="13812" xr:uid="{C9F69C2F-B464-403D-B469-8FBBC01ABD97}"/>
    <cellStyle name="Normal 4 12 2 2 26" xfId="13813" xr:uid="{510E9263-44F2-4FB4-BE6F-56FD8839A62B}"/>
    <cellStyle name="Normal 4 12 2 2 27" xfId="13814" xr:uid="{50415592-6BAF-4C9C-89E0-E331C8C381F9}"/>
    <cellStyle name="Normal 4 12 2 2 28" xfId="13815" xr:uid="{8015A752-0706-4EE7-A0C5-D90FDADC8DBB}"/>
    <cellStyle name="Normal 4 12 2 2 29" xfId="13816" xr:uid="{B52C8B01-2553-44CE-98A4-490495FE5FA8}"/>
    <cellStyle name="Normal 4 12 2 2 3" xfId="13817" xr:uid="{3B877524-6F4C-4477-99F9-CA7A30E99A79}"/>
    <cellStyle name="Normal 4 12 2 2 30" xfId="13818" xr:uid="{B340A524-2393-4283-B812-618B36B0A19D}"/>
    <cellStyle name="Normal 4 12 2 2 31" xfId="13819" xr:uid="{DB14B419-6192-4003-90EB-FDC03FD9E4B7}"/>
    <cellStyle name="Normal 4 12 2 2 32" xfId="13820" xr:uid="{D0EDE542-875E-40F5-B818-674654AFD8D7}"/>
    <cellStyle name="Normal 4 12 2 2 33" xfId="13821" xr:uid="{699D057B-4AF9-44AD-8EAD-668C44FB65D0}"/>
    <cellStyle name="Normal 4 12 2 2 34" xfId="13822" xr:uid="{3D99FB0D-BBBE-4B62-9215-FE3103122B73}"/>
    <cellStyle name="Normal 4 12 2 2 35" xfId="13823" xr:uid="{3929C6BA-6B3F-48C3-9E4E-DDA50D726C39}"/>
    <cellStyle name="Normal 4 12 2 2 36" xfId="13824" xr:uid="{2243E2A7-249B-482A-AC5B-EE18F8E4A6FC}"/>
    <cellStyle name="Normal 4 12 2 2 37" xfId="13825" xr:uid="{895CE3A4-329A-4320-BFEE-6EBFAFFDDB5C}"/>
    <cellStyle name="Normal 4 12 2 2 38" xfId="13826" xr:uid="{9391769A-F1CE-4404-A7F2-F6A6F5DB3748}"/>
    <cellStyle name="Normal 4 12 2 2 4" xfId="13827" xr:uid="{0082491F-7E02-42EF-9AEC-101FC2A3F2F0}"/>
    <cellStyle name="Normal 4 12 2 2 5" xfId="13828" xr:uid="{364957FC-B9B3-4957-BF2D-C7D25EE2AA5E}"/>
    <cellStyle name="Normal 4 12 2 2 6" xfId="13829" xr:uid="{FCC322F7-6949-4406-8CF1-7D1321E21CF2}"/>
    <cellStyle name="Normal 4 12 2 2 7" xfId="13830" xr:uid="{A95627C5-6918-4707-BD43-06F20D5BB605}"/>
    <cellStyle name="Normal 4 12 2 2 8" xfId="13831" xr:uid="{32913825-228A-499D-9ECC-43C36EE0C31E}"/>
    <cellStyle name="Normal 4 12 2 2 9" xfId="13832" xr:uid="{BFA94E35-43B4-4CB7-972E-0B4DD9BB34F2}"/>
    <cellStyle name="Normal 4 12 2 20" xfId="13833" xr:uid="{71E85BB9-7E8B-4BBD-AA7C-F50A37B9D58E}"/>
    <cellStyle name="Normal 4 12 2 21" xfId="13834" xr:uid="{221FCB4E-7E64-4A03-8765-397C9D59BCFA}"/>
    <cellStyle name="Normal 4 12 2 22" xfId="13835" xr:uid="{910A0D95-F957-41A4-B426-2B57A1D84BEC}"/>
    <cellStyle name="Normal 4 12 2 23" xfId="13836" xr:uid="{B1451FF6-59FA-4C1F-86D8-2FF2510E9DF8}"/>
    <cellStyle name="Normal 4 12 2 24" xfId="13837" xr:uid="{8A29538A-2D8A-4796-8EAA-DC9290918439}"/>
    <cellStyle name="Normal 4 12 2 25" xfId="13838" xr:uid="{A070A38A-5F3F-45E8-BCC2-D043C3D50114}"/>
    <cellStyle name="Normal 4 12 2 26" xfId="13839" xr:uid="{2766105D-0305-47AC-9682-D1FD6DB49F63}"/>
    <cellStyle name="Normal 4 12 2 27" xfId="13840" xr:uid="{3DC1A8A1-B08E-4EA0-B616-B6E0838D556D}"/>
    <cellStyle name="Normal 4 12 2 28" xfId="13841" xr:uid="{8A7DB3CD-8103-45D6-9D0E-A0039A4E99D6}"/>
    <cellStyle name="Normal 4 12 2 29" xfId="13842" xr:uid="{4C71A501-E334-4814-9190-34212F03FEE7}"/>
    <cellStyle name="Normal 4 12 2 3" xfId="13843" xr:uid="{4E04CEA9-B5E8-4AE2-8497-933888F9D2E8}"/>
    <cellStyle name="Normal 4 12 2 30" xfId="13844" xr:uid="{7AF7AF28-023F-4751-8174-123CBAD91E78}"/>
    <cellStyle name="Normal 4 12 2 31" xfId="13845" xr:uid="{B24E9E61-9FB2-40AB-AF42-1B72FF69B186}"/>
    <cellStyle name="Normal 4 12 2 32" xfId="13846" xr:uid="{834E7A3D-9903-4621-811D-10E7EF3A8BD5}"/>
    <cellStyle name="Normal 4 12 2 33" xfId="13847" xr:uid="{DF94770D-5EF1-47CC-A170-F8696D1CAA63}"/>
    <cellStyle name="Normal 4 12 2 34" xfId="13848" xr:uid="{C02F41D1-5D27-47C5-830B-49749DCA0248}"/>
    <cellStyle name="Normal 4 12 2 35" xfId="13849" xr:uid="{29D3EA9F-2DAF-4537-A2B9-D1C5ADF9EBF3}"/>
    <cellStyle name="Normal 4 12 2 36" xfId="13850" xr:uid="{8EB82D89-672A-4055-AE7C-A175D36CC388}"/>
    <cellStyle name="Normal 4 12 2 37" xfId="13851" xr:uid="{9BF132B6-8C5A-4D0C-B483-0FFBB2D07409}"/>
    <cellStyle name="Normal 4 12 2 38" xfId="13852" xr:uid="{81796997-E9F9-41F9-B44E-9808093CD13D}"/>
    <cellStyle name="Normal 4 12 2 39" xfId="13853" xr:uid="{F5F9126E-7918-41F1-9D61-7AE3AAF05454}"/>
    <cellStyle name="Normal 4 12 2 4" xfId="13854" xr:uid="{4D4ABF50-984D-4735-B9A8-2FEC6F25D855}"/>
    <cellStyle name="Normal 4 12 2 40" xfId="13855" xr:uid="{4AE14839-34B0-41EE-BCDA-EB2468B9536F}"/>
    <cellStyle name="Normal 4 12 2 5" xfId="13856" xr:uid="{503C86A8-F73D-4FC8-A54D-2B8761AD5E44}"/>
    <cellStyle name="Normal 4 12 2 6" xfId="13857" xr:uid="{5F332EBD-F83D-46AE-915F-FF119FDB5BAC}"/>
    <cellStyle name="Normal 4 12 2 7" xfId="13858" xr:uid="{A6A1C137-3894-44C0-B306-BE5FBA6311A7}"/>
    <cellStyle name="Normal 4 12 2 8" xfId="13859" xr:uid="{2C3B118B-FCAD-4B83-A2FE-9FEE3D7B6F3C}"/>
    <cellStyle name="Normal 4 12 2 9" xfId="13860" xr:uid="{968A6605-9D38-49BE-93AA-9F626F78ACC5}"/>
    <cellStyle name="Normal 4 12 20" xfId="13861" xr:uid="{63A007DB-F280-4109-8705-2D0A66117295}"/>
    <cellStyle name="Normal 4 12 21" xfId="13862" xr:uid="{5B86BFBD-5AA0-4FD6-BAD3-B333F873FEB0}"/>
    <cellStyle name="Normal 4 12 22" xfId="13863" xr:uid="{072010FC-E007-4280-A9FC-63769211FD56}"/>
    <cellStyle name="Normal 4 12 23" xfId="13864" xr:uid="{284FECC1-7840-4E95-AAFC-13E79A8600D1}"/>
    <cellStyle name="Normal 4 12 24" xfId="13865" xr:uid="{7DAC2236-4145-46D4-B14C-A49426E22EA2}"/>
    <cellStyle name="Normal 4 12 25" xfId="13866" xr:uid="{60ABB619-69CF-41C5-B89A-33BD1E547A19}"/>
    <cellStyle name="Normal 4 12 26" xfId="13867" xr:uid="{C7322595-14B3-4034-A60B-B4B53A043D7D}"/>
    <cellStyle name="Normal 4 12 27" xfId="13868" xr:uid="{5BE11783-1D4A-468A-9756-DE23B0D7DDEC}"/>
    <cellStyle name="Normal 4 12 28" xfId="13869" xr:uid="{D11F71A1-0CB9-4AD0-9A4B-A37699D942BB}"/>
    <cellStyle name="Normal 4 12 29" xfId="13870" xr:uid="{5224BD0E-2F51-4BFC-9A87-3C4B2178CBE5}"/>
    <cellStyle name="Normal 4 12 3" xfId="13871" xr:uid="{35D47768-6A96-4CB6-AC3C-61AE6B1A46E1}"/>
    <cellStyle name="Normal 4 12 3 10" xfId="13872" xr:uid="{3D0B7E0F-C047-40D4-8709-E749A2FED4F1}"/>
    <cellStyle name="Normal 4 12 3 11" xfId="13873" xr:uid="{3C1FB979-3D15-4518-A1D6-D233E4C6C4C5}"/>
    <cellStyle name="Normal 4 12 3 12" xfId="13874" xr:uid="{3CA04120-45B2-4226-A30B-0D0ACE2F5401}"/>
    <cellStyle name="Normal 4 12 3 13" xfId="13875" xr:uid="{588C8145-3650-428A-ABD6-EB8CF2062E2D}"/>
    <cellStyle name="Normal 4 12 3 14" xfId="13876" xr:uid="{C5100EC7-E172-4D6A-9CE2-5A3F449602B2}"/>
    <cellStyle name="Normal 4 12 3 15" xfId="13877" xr:uid="{56BF9DB8-49F7-4C97-B350-D607AA69D3C0}"/>
    <cellStyle name="Normal 4 12 3 16" xfId="13878" xr:uid="{65AACF3D-B327-4914-8610-3C98C5AA484C}"/>
    <cellStyle name="Normal 4 12 3 17" xfId="13879" xr:uid="{644C9839-CA7F-4FB9-BB2E-3AFBA87E162E}"/>
    <cellStyle name="Normal 4 12 3 18" xfId="13880" xr:uid="{37C813E7-7E60-49C7-92FB-7877B5C172CB}"/>
    <cellStyle name="Normal 4 12 3 19" xfId="13881" xr:uid="{E37EE759-6301-4B4D-846C-8BD3F37E9BCD}"/>
    <cellStyle name="Normal 4 12 3 2" xfId="13882" xr:uid="{AF589854-FA56-4D6A-AC6D-721755F152DC}"/>
    <cellStyle name="Normal 4 12 3 2 10" xfId="13883" xr:uid="{6D548B2D-B91D-4975-ABD5-8E9327B7F89F}"/>
    <cellStyle name="Normal 4 12 3 2 11" xfId="13884" xr:uid="{B5D68B37-62D8-4908-ABD0-06FB1173EFC4}"/>
    <cellStyle name="Normal 4 12 3 2 12" xfId="13885" xr:uid="{27812B45-3D56-4B3F-B375-2E730FB96A33}"/>
    <cellStyle name="Normal 4 12 3 2 13" xfId="13886" xr:uid="{00F8DDAE-A6BB-457E-93F8-64DAB63C8F8D}"/>
    <cellStyle name="Normal 4 12 3 2 14" xfId="13887" xr:uid="{86FB60B4-B954-4904-83B2-598BAEBFC2AC}"/>
    <cellStyle name="Normal 4 12 3 2 15" xfId="13888" xr:uid="{46FED536-0943-47C0-B81E-E64C216F1B2B}"/>
    <cellStyle name="Normal 4 12 3 2 16" xfId="13889" xr:uid="{551E4E80-7654-4DBD-BA25-C15A9E12EFF3}"/>
    <cellStyle name="Normal 4 12 3 2 17" xfId="13890" xr:uid="{6BA0C139-CEEF-4B4D-A1E7-ABF54C3F7075}"/>
    <cellStyle name="Normal 4 12 3 2 18" xfId="13891" xr:uid="{26662AE4-E6B7-4C26-8ADE-3B8A75CFFE0D}"/>
    <cellStyle name="Normal 4 12 3 2 19" xfId="13892" xr:uid="{76C96545-A89F-43B3-A7E3-471A08EBCAA0}"/>
    <cellStyle name="Normal 4 12 3 2 2" xfId="13893" xr:uid="{1B0FB2B1-7C54-4D44-8732-22984A6A5604}"/>
    <cellStyle name="Normal 4 12 3 2 20" xfId="13894" xr:uid="{372CBF70-52B6-485A-81DE-FC7BCD07BC7B}"/>
    <cellStyle name="Normal 4 12 3 2 21" xfId="13895" xr:uid="{AC15D2CC-1E1C-4F01-BB86-BC4E8C2565DB}"/>
    <cellStyle name="Normal 4 12 3 2 22" xfId="13896" xr:uid="{C2F88DF6-B634-4730-8C62-EEA1754AC0CE}"/>
    <cellStyle name="Normal 4 12 3 2 23" xfId="13897" xr:uid="{E9A5C5A1-B9A5-4C51-AFB8-D7D319F79F82}"/>
    <cellStyle name="Normal 4 12 3 2 24" xfId="13898" xr:uid="{898D9899-B2FD-4B28-A022-D58C6B926378}"/>
    <cellStyle name="Normal 4 12 3 2 25" xfId="13899" xr:uid="{45B6D5D0-9E17-44D3-B0A3-6F9180C45F34}"/>
    <cellStyle name="Normal 4 12 3 2 26" xfId="13900" xr:uid="{A180BDA3-D3AD-4218-8DA1-AD58BDF0249B}"/>
    <cellStyle name="Normal 4 12 3 2 27" xfId="13901" xr:uid="{A7856F9F-1ADA-4DDB-A021-08720A231D72}"/>
    <cellStyle name="Normal 4 12 3 2 28" xfId="13902" xr:uid="{37D9067C-30F3-4CF8-A343-6B9AE4792F13}"/>
    <cellStyle name="Normal 4 12 3 2 29" xfId="13903" xr:uid="{26B9823B-1FDA-4BE2-8143-08004411C30E}"/>
    <cellStyle name="Normal 4 12 3 2 3" xfId="13904" xr:uid="{228172A8-3279-44F4-BB9F-6D095821E659}"/>
    <cellStyle name="Normal 4 12 3 2 30" xfId="13905" xr:uid="{0613ABE7-1BEF-4A40-AF94-01D19B68A23B}"/>
    <cellStyle name="Normal 4 12 3 2 31" xfId="13906" xr:uid="{0C6308A4-8212-4DCA-8D37-D1AE613BB970}"/>
    <cellStyle name="Normal 4 12 3 2 32" xfId="13907" xr:uid="{AD1EDE49-4E9D-4DA0-97DC-BEA9B3B73C14}"/>
    <cellStyle name="Normal 4 12 3 2 33" xfId="13908" xr:uid="{902C8AB1-1D30-4EE6-A5C6-B1F14A17C70B}"/>
    <cellStyle name="Normal 4 12 3 2 34" xfId="13909" xr:uid="{2FD05AE1-B2F4-4827-AF18-218A645C1321}"/>
    <cellStyle name="Normal 4 12 3 2 35" xfId="13910" xr:uid="{797A357D-78A8-4C75-81B3-CFA22A946862}"/>
    <cellStyle name="Normal 4 12 3 2 36" xfId="13911" xr:uid="{04E53322-E72D-49B9-9289-02E18CFA91C8}"/>
    <cellStyle name="Normal 4 12 3 2 37" xfId="13912" xr:uid="{E5BDFD85-733E-40CF-99EE-6C528490922C}"/>
    <cellStyle name="Normal 4 12 3 2 38" xfId="13913" xr:uid="{A0C493C1-B435-4C77-A2FC-1B966DCE99E0}"/>
    <cellStyle name="Normal 4 12 3 2 4" xfId="13914" xr:uid="{D5B18850-989B-41DA-AB8F-DD3A18590794}"/>
    <cellStyle name="Normal 4 12 3 2 5" xfId="13915" xr:uid="{10D76B8E-F8F2-40F5-8DB0-E59CDDCC50F6}"/>
    <cellStyle name="Normal 4 12 3 2 6" xfId="13916" xr:uid="{9DACC571-4674-4F07-B409-68660C12FB8B}"/>
    <cellStyle name="Normal 4 12 3 2 7" xfId="13917" xr:uid="{87EF5608-E283-4BB1-87C3-64238EAA889F}"/>
    <cellStyle name="Normal 4 12 3 2 8" xfId="13918" xr:uid="{6B4933C6-3A09-4341-80AE-376D7E73F39A}"/>
    <cellStyle name="Normal 4 12 3 2 9" xfId="13919" xr:uid="{D396C0F6-9CEA-4AAE-970E-03DE391089BF}"/>
    <cellStyle name="Normal 4 12 3 20" xfId="13920" xr:uid="{341B8828-9715-499A-8583-8D8D3DFD80C1}"/>
    <cellStyle name="Normal 4 12 3 21" xfId="13921" xr:uid="{C1C4E255-C533-47BA-9AFD-C05EA33F7C66}"/>
    <cellStyle name="Normal 4 12 3 22" xfId="13922" xr:uid="{0AD08103-796E-4736-AAD7-23D20E12DD14}"/>
    <cellStyle name="Normal 4 12 3 23" xfId="13923" xr:uid="{2B0F15C5-8E13-42F2-9A9A-F88E9C1F119A}"/>
    <cellStyle name="Normal 4 12 3 24" xfId="13924" xr:uid="{16F79913-3C1E-455F-AD24-F3F7BA7873A9}"/>
    <cellStyle name="Normal 4 12 3 25" xfId="13925" xr:uid="{3FE61302-7F3E-4D50-A722-EE2D4782727F}"/>
    <cellStyle name="Normal 4 12 3 26" xfId="13926" xr:uid="{A206B650-2014-46AC-BC76-0D677FC72F6D}"/>
    <cellStyle name="Normal 4 12 3 27" xfId="13927" xr:uid="{25920645-BC29-4CB6-B0BA-BB749BA4344F}"/>
    <cellStyle name="Normal 4 12 3 28" xfId="13928" xr:uid="{859F1DF8-3BF6-4239-9ADF-572E09B100F9}"/>
    <cellStyle name="Normal 4 12 3 29" xfId="13929" xr:uid="{DF6227BB-6091-4613-B35E-5C682715A8C7}"/>
    <cellStyle name="Normal 4 12 3 3" xfId="13930" xr:uid="{E39113DC-C752-451B-909D-1419F8BB791F}"/>
    <cellStyle name="Normal 4 12 3 30" xfId="13931" xr:uid="{B0E555B0-E5CA-4E43-8AD3-B2C5C2AEAC40}"/>
    <cellStyle name="Normal 4 12 3 31" xfId="13932" xr:uid="{4D605602-8A0F-4E62-8978-E04338F82C4C}"/>
    <cellStyle name="Normal 4 12 3 32" xfId="13933" xr:uid="{637BC155-551A-428A-ADAF-38BD2247060A}"/>
    <cellStyle name="Normal 4 12 3 33" xfId="13934" xr:uid="{E7B3F241-1495-484B-B9E1-C826BA7BAE7A}"/>
    <cellStyle name="Normal 4 12 3 34" xfId="13935" xr:uid="{8F710FBB-D6E9-46B7-8A7C-B562D545764D}"/>
    <cellStyle name="Normal 4 12 3 35" xfId="13936" xr:uid="{C9B5219C-57CB-4133-825A-4D3217C5AC66}"/>
    <cellStyle name="Normal 4 12 3 36" xfId="13937" xr:uid="{54588A72-7376-4081-BED2-5B61DDB51EEF}"/>
    <cellStyle name="Normal 4 12 3 37" xfId="13938" xr:uid="{0DBE2B05-CF91-4E04-808F-6621448CFD71}"/>
    <cellStyle name="Normal 4 12 3 38" xfId="13939" xr:uid="{CA0E5A2E-8E23-48D6-A72E-4BBFF6BE37D8}"/>
    <cellStyle name="Normal 4 12 3 4" xfId="13940" xr:uid="{4DD4471A-61B5-4F2A-A608-CB10C21BFDA2}"/>
    <cellStyle name="Normal 4 12 3 5" xfId="13941" xr:uid="{4926B464-66B3-41B9-B2F9-81995200714C}"/>
    <cellStyle name="Normal 4 12 3 6" xfId="13942" xr:uid="{1574D225-70E3-4438-99F0-50E66D951CDA}"/>
    <cellStyle name="Normal 4 12 3 7" xfId="13943" xr:uid="{91AEF171-31A1-4173-BDA4-CAF6BA1C3645}"/>
    <cellStyle name="Normal 4 12 3 8" xfId="13944" xr:uid="{E6015FE0-909A-42F1-A0AF-783A7CDB9DFC}"/>
    <cellStyle name="Normal 4 12 3 9" xfId="13945" xr:uid="{CC5211C1-0475-4814-8D40-78282E23F5C4}"/>
    <cellStyle name="Normal 4 12 30" xfId="13946" xr:uid="{8C8AB752-B959-4D6F-87B6-6CD4523841D5}"/>
    <cellStyle name="Normal 4 12 31" xfId="13947" xr:uid="{90040576-EFE5-4D6C-B879-863018448767}"/>
    <cellStyle name="Normal 4 12 32" xfId="13948" xr:uid="{96503005-7A75-421D-A774-FABBB8F1565D}"/>
    <cellStyle name="Normal 4 12 33" xfId="13949" xr:uid="{6421B9A4-DA2D-4B95-8134-84601065ADDB}"/>
    <cellStyle name="Normal 4 12 34" xfId="13950" xr:uid="{62BE1FCA-0556-4E0C-BEAF-DC8226C0280D}"/>
    <cellStyle name="Normal 4 12 35" xfId="13951" xr:uid="{FADB849B-5948-4211-A775-E69119929A4C}"/>
    <cellStyle name="Normal 4 12 36" xfId="13952" xr:uid="{B537E352-4ED1-43A3-AF69-D493C01E647E}"/>
    <cellStyle name="Normal 4 12 37" xfId="13953" xr:uid="{8054919B-870D-4BEA-9FCE-DCA0836A14DB}"/>
    <cellStyle name="Normal 4 12 38" xfId="13954" xr:uid="{76694D0A-ECDE-4189-8FE1-2362DD9B69FA}"/>
    <cellStyle name="Normal 4 12 39" xfId="13955" xr:uid="{EF369BEF-B85A-45B6-B786-37822C96BE6B}"/>
    <cellStyle name="Normal 4 12 4" xfId="13956" xr:uid="{F3F1C1DA-4BB2-48DB-97C9-1830964DA2CE}"/>
    <cellStyle name="Normal 4 12 40" xfId="13957" xr:uid="{0FC6F21B-843B-454D-B880-321192F258CD}"/>
    <cellStyle name="Normal 4 12 41" xfId="13958" xr:uid="{A6341138-56D9-410D-BBBD-6B399B8BCC13}"/>
    <cellStyle name="Normal 4 12 42" xfId="13959" xr:uid="{D7145790-D032-4063-8063-60074C953EF1}"/>
    <cellStyle name="Normal 4 12 43" xfId="13960" xr:uid="{01021BCB-F0B5-4BFC-AF3C-357BBFE3036F}"/>
    <cellStyle name="Normal 4 12 44" xfId="13961" xr:uid="{0597B693-FE3C-4E56-92BB-736804241E70}"/>
    <cellStyle name="Normal 4 12 45" xfId="13962" xr:uid="{BCBC2F87-0CB7-480B-A6CA-D8F65C753B8C}"/>
    <cellStyle name="Normal 4 12 46" xfId="13963" xr:uid="{89BB00A3-BE51-4EF7-9F5B-9CCFAF15F6E8}"/>
    <cellStyle name="Normal 4 12 47" xfId="13964" xr:uid="{E6D09B80-73D1-4748-A9CC-FE1ABBF066F0}"/>
    <cellStyle name="Normal 4 12 5" xfId="13965" xr:uid="{1804AD84-B7E5-4AD2-88B5-0A5F2EBDD372}"/>
    <cellStyle name="Normal 4 12 6" xfId="13966" xr:uid="{EAB40F0A-B28A-4272-8DC4-91B173284772}"/>
    <cellStyle name="Normal 4 12 7" xfId="13967" xr:uid="{B4E73BA9-1D76-41AE-B918-D7BAFA70E3DD}"/>
    <cellStyle name="Normal 4 12 8" xfId="13968" xr:uid="{C963AF77-1CF0-4F2D-AF1F-BDB3F95C7159}"/>
    <cellStyle name="Normal 4 12 9" xfId="13969" xr:uid="{3323A849-6B20-45E6-BDE0-336CF1B34501}"/>
    <cellStyle name="Normal 4 13" xfId="13970" xr:uid="{30EE67A1-A9C6-4A0C-B09A-50F1E7D05E77}"/>
    <cellStyle name="Normal 4 13 2" xfId="13971" xr:uid="{AA388CC7-A5CF-453B-A3A4-0BB12B47A7A1}"/>
    <cellStyle name="Normal 4 13 3" xfId="13972" xr:uid="{561FAE4F-9BBD-40E1-BEC9-C295633CC987}"/>
    <cellStyle name="Normal 4 13 4" xfId="13973" xr:uid="{E537C9E5-55CB-463D-86BE-8489166527A4}"/>
    <cellStyle name="Normal 4 13 5" xfId="13974" xr:uid="{61D36841-0F68-4163-AF53-1756891AB67C}"/>
    <cellStyle name="Normal 4 13 6" xfId="13975" xr:uid="{5E905059-E58D-4E61-BE4F-EF56602A75D7}"/>
    <cellStyle name="Normal 4 14" xfId="13976" xr:uid="{7EB68CB6-FD53-4EC9-8C34-C05B967F641D}"/>
    <cellStyle name="Normal 4 14 2" xfId="13977" xr:uid="{617F7572-0C55-43D6-A03A-CA23EC65724C}"/>
    <cellStyle name="Normal 4 14 3" xfId="13978" xr:uid="{A36D7ECE-42C2-4EBA-9EC0-7E48CD090DDF}"/>
    <cellStyle name="Normal 4 14 4" xfId="13979" xr:uid="{FA04FF06-6C68-47C7-9269-89A281E2B5AB}"/>
    <cellStyle name="Normal 4 14 5" xfId="13980" xr:uid="{B1FCBFC0-5619-4194-BFC8-DDDD0AB23F13}"/>
    <cellStyle name="Normal 4 14 6" xfId="13981" xr:uid="{A73CE641-96AD-497A-990C-E73A67E1F8C3}"/>
    <cellStyle name="Normal 4 15" xfId="13982" xr:uid="{F4C5D461-7130-4653-8744-ED2093ACBE57}"/>
    <cellStyle name="Normal 4 15 2" xfId="13983" xr:uid="{F5B905AB-6319-455C-A77C-96807F1ED6E4}"/>
    <cellStyle name="Normal 4 15 3" xfId="13984" xr:uid="{8D761950-DDC4-464F-8590-AFE57C720A35}"/>
    <cellStyle name="Normal 4 15 4" xfId="13985" xr:uid="{3B01858A-A717-4F92-BD6C-4F3E025A56A7}"/>
    <cellStyle name="Normal 4 15 5" xfId="13986" xr:uid="{D4C20A44-E420-4F6C-B66C-73EC431910FD}"/>
    <cellStyle name="Normal 4 15 6" xfId="13987" xr:uid="{FB94DF45-DBD1-4841-B7DB-675B7BEAB25A}"/>
    <cellStyle name="Normal 4 16" xfId="13988" xr:uid="{D5AE5EAE-D97C-42AD-A3AA-9F62EDE68D42}"/>
    <cellStyle name="Normal 4 16 2" xfId="13989" xr:uid="{6ADB69BE-90E0-47CB-BB53-7E6791A9944A}"/>
    <cellStyle name="Normal 4 16 3" xfId="13990" xr:uid="{7C443852-D785-4ADC-897A-EECC80E6A182}"/>
    <cellStyle name="Normal 4 16 4" xfId="13991" xr:uid="{CFFC91CB-255D-41C0-A22E-293D763D3A07}"/>
    <cellStyle name="Normal 4 16 5" xfId="13992" xr:uid="{D6ACCFA8-5172-4662-AF24-575753340FA3}"/>
    <cellStyle name="Normal 4 16 6" xfId="13993" xr:uid="{FB12F10F-D459-4475-9353-BAD0202C6E67}"/>
    <cellStyle name="Normal 4 17" xfId="13994" xr:uid="{484A30E0-BB19-474C-AFAB-9F4F56159804}"/>
    <cellStyle name="Normal 4 17 2" xfId="13995" xr:uid="{D83E87FE-35E4-491A-9163-48C2A5027321}"/>
    <cellStyle name="Normal 4 17 3" xfId="13996" xr:uid="{14AC41F9-26E9-4567-BD33-8A580CD1C24A}"/>
    <cellStyle name="Normal 4 17 4" xfId="13997" xr:uid="{DF0320A6-EC63-4F88-BD86-A079236C84DF}"/>
    <cellStyle name="Normal 4 17 5" xfId="13998" xr:uid="{8EA39296-BCEE-4202-9919-E5A00EB2BF0A}"/>
    <cellStyle name="Normal 4 17 6" xfId="13999" xr:uid="{A7ACC0F6-315E-48EE-A187-DA349DD00157}"/>
    <cellStyle name="Normal 4 18" xfId="14000" xr:uid="{5F175301-5E08-47E1-A87E-33071F433C99}"/>
    <cellStyle name="Normal 4 18 2" xfId="14001" xr:uid="{00D977F3-DE4D-4991-ABC4-9BF1949D28A0}"/>
    <cellStyle name="Normal 4 18 3" xfId="14002" xr:uid="{DE23E59C-EE15-421A-9276-DCDE9A3DDCDB}"/>
    <cellStyle name="Normal 4 18 4" xfId="14003" xr:uid="{7B8F15AF-F10D-4B68-BC5B-AB67AF992670}"/>
    <cellStyle name="Normal 4 18 5" xfId="14004" xr:uid="{3EFAC346-A721-403C-A69C-CE2015DE43EB}"/>
    <cellStyle name="Normal 4 18 6" xfId="14005" xr:uid="{5A420D6C-BE0D-41D3-A7FB-4A24937CD996}"/>
    <cellStyle name="Normal 4 19" xfId="14006" xr:uid="{67162A7C-4664-409C-8963-195CF949AD3C}"/>
    <cellStyle name="Normal 4 19 2" xfId="14007" xr:uid="{A8CAE249-20A4-471C-9A35-34A356A87053}"/>
    <cellStyle name="Normal 4 19 3" xfId="14008" xr:uid="{CE6E5076-0249-4541-A5C2-0F205D6F2FC1}"/>
    <cellStyle name="Normal 4 19 4" xfId="14009" xr:uid="{7F4CD986-5B27-4EDA-9C5E-D37E7E328A1C}"/>
    <cellStyle name="Normal 4 19 5" xfId="14010" xr:uid="{C3A9C5E1-7DBC-40FE-91F8-5717AB7EE90F}"/>
    <cellStyle name="Normal 4 19 6" xfId="14011" xr:uid="{765236F7-9DC3-4623-AEA0-952367295BD6}"/>
    <cellStyle name="Normal 4 2" xfId="8" xr:uid="{00000000-0005-0000-0000-000008000000}"/>
    <cellStyle name="Normal 4 2 2" xfId="14013" xr:uid="{359918C9-9FC4-48FC-A994-D9BED8001FA0}"/>
    <cellStyle name="Normal 4 2 3" xfId="14014" xr:uid="{5C859F33-3FD4-4919-AD8D-3DA2C60EB828}"/>
    <cellStyle name="Normal 4 2 4" xfId="14015" xr:uid="{153915F6-0C64-4400-BD05-126E79A75520}"/>
    <cellStyle name="Normal 4 2 5" xfId="14012" xr:uid="{D817A6F2-8844-429E-BD03-6E18993022D5}"/>
    <cellStyle name="Normal 4 20" xfId="14016" xr:uid="{AE9ABA41-1101-43DA-A28E-F3371529B851}"/>
    <cellStyle name="Normal 4 20 2" xfId="14017" xr:uid="{00DAF946-16CE-4AEB-99DA-227D7E86306B}"/>
    <cellStyle name="Normal 4 20 3" xfId="14018" xr:uid="{C6C563A2-A58C-4C16-B6C6-AB574289F7D6}"/>
    <cellStyle name="Normal 4 20 4" xfId="14019" xr:uid="{7C64269D-7AA5-455B-B916-50BC87A29815}"/>
    <cellStyle name="Normal 4 20 5" xfId="14020" xr:uid="{D0F1824D-4217-41F6-A476-96692B0F95CD}"/>
    <cellStyle name="Normal 4 20 6" xfId="14021" xr:uid="{FB99C0CB-87B9-4730-BB1E-C4C070EF2679}"/>
    <cellStyle name="Normal 4 21" xfId="14022" xr:uid="{8FD06132-DF59-42A9-A8D3-9AD9C03FB89D}"/>
    <cellStyle name="Normal 4 21 2" xfId="14023" xr:uid="{D2EA9950-6B19-42AF-A8FC-BF82C043A0FD}"/>
    <cellStyle name="Normal 4 21 3" xfId="14024" xr:uid="{203A27FA-72BB-4F68-AF8F-6C329ACAFC82}"/>
    <cellStyle name="Normal 4 21 4" xfId="14025" xr:uid="{D3375370-DA93-4CD3-B749-8C4C54464ED2}"/>
    <cellStyle name="Normal 4 21 5" xfId="14026" xr:uid="{1EA84364-4C11-406E-9A60-4FA94AFF16EE}"/>
    <cellStyle name="Normal 4 21 6" xfId="14027" xr:uid="{79011B27-8DB4-4C14-9C80-0576BEA3AFFB}"/>
    <cellStyle name="Normal 4 22" xfId="14028" xr:uid="{A180E787-C4C2-492E-B4E1-2618176459DC}"/>
    <cellStyle name="Normal 4 22 2" xfId="14029" xr:uid="{638832E0-EFD8-4607-AA51-FA73020ECD14}"/>
    <cellStyle name="Normal 4 22 3" xfId="14030" xr:uid="{71BA397E-46D6-47E1-B77C-82C6ED72E252}"/>
    <cellStyle name="Normal 4 22 4" xfId="14031" xr:uid="{477C9531-BD1F-4EAF-8D08-BEBCCC4150CB}"/>
    <cellStyle name="Normal 4 22 5" xfId="14032" xr:uid="{838DB236-24AA-4FF0-BBB7-A4887F370824}"/>
    <cellStyle name="Normal 4 22 6" xfId="14033" xr:uid="{C7240B57-ABBF-411C-B53F-5292C8861448}"/>
    <cellStyle name="Normal 4 23" xfId="14034" xr:uid="{AB0F4CCE-5AE6-4E5B-B09C-0F41D9A2627F}"/>
    <cellStyle name="Normal 4 23 2" xfId="14035" xr:uid="{8CC3318E-32E6-4FDD-9D6F-58FE6025C4FC}"/>
    <cellStyle name="Normal 4 23 3" xfId="14036" xr:uid="{ABA65F4A-B912-46B8-81BB-340878D7B8A8}"/>
    <cellStyle name="Normal 4 23 4" xfId="14037" xr:uid="{009F134D-B82D-41C9-9EE6-EE53EABDBD7F}"/>
    <cellStyle name="Normal 4 23 5" xfId="14038" xr:uid="{515E7778-7380-488F-A12D-7B388DF06028}"/>
    <cellStyle name="Normal 4 23 6" xfId="14039" xr:uid="{DF404483-0302-4449-8881-AE48378AF762}"/>
    <cellStyle name="Normal 4 24" xfId="14040" xr:uid="{E856BF18-0681-419F-BF94-4BC4F5C46C07}"/>
    <cellStyle name="Normal 4 24 2" xfId="14041" xr:uid="{71936C78-507E-4215-8B77-4CBD7A84A6AB}"/>
    <cellStyle name="Normal 4 24 3" xfId="14042" xr:uid="{68B629A1-DDDF-4544-9BBF-30E5CBA61139}"/>
    <cellStyle name="Normal 4 24 4" xfId="14043" xr:uid="{6792547B-0BB2-48F5-B016-7383554425C3}"/>
    <cellStyle name="Normal 4 24 5" xfId="14044" xr:uid="{41ABE772-D5FC-4DAD-B6F7-94EDEDD01AA1}"/>
    <cellStyle name="Normal 4 24 6" xfId="14045" xr:uid="{301AB9EE-D1B6-4365-A2C5-FCDEEAD05945}"/>
    <cellStyle name="Normal 4 25" xfId="14046" xr:uid="{DD0A588A-C5E9-42A5-8271-461987A98E91}"/>
    <cellStyle name="Normal 4 25 2" xfId="14047" xr:uid="{255DAF95-72CE-47E4-B18C-ED681E873E91}"/>
    <cellStyle name="Normal 4 25 3" xfId="14048" xr:uid="{774B5F71-3ABF-4994-B0CC-42FAA6027802}"/>
    <cellStyle name="Normal 4 25 4" xfId="14049" xr:uid="{D615D489-7176-4CD9-8D7D-648C136CA6BE}"/>
    <cellStyle name="Normal 4 25 5" xfId="14050" xr:uid="{794961EC-4166-4DC8-B197-4E86C566ADA9}"/>
    <cellStyle name="Normal 4 25 6" xfId="14051" xr:uid="{55B1590D-C700-4A6D-80EB-2B6BC9D39C0E}"/>
    <cellStyle name="Normal 4 26" xfId="14052" xr:uid="{C9C81E35-B4CB-4D8B-A545-D268BDC02A65}"/>
    <cellStyle name="Normal 4 26 2" xfId="14053" xr:uid="{9D9B5D40-7A50-49AA-95B7-6143160D9F2A}"/>
    <cellStyle name="Normal 4 26 3" xfId="14054" xr:uid="{CE3136AE-ACF2-430A-B21B-0694A590CB27}"/>
    <cellStyle name="Normal 4 26 4" xfId="14055" xr:uid="{2179294D-0840-44D6-8457-1B7530C07ADE}"/>
    <cellStyle name="Normal 4 26 5" xfId="14056" xr:uid="{A9CE16F7-1F82-4A41-AD05-B9AEA84023F1}"/>
    <cellStyle name="Normal 4 26 6" xfId="14057" xr:uid="{A28B73CB-D9DA-4682-A7B8-AB5CA70F371D}"/>
    <cellStyle name="Normal 4 27" xfId="14058" xr:uid="{32458D43-DF3E-4707-8053-3F462FB70B71}"/>
    <cellStyle name="Normal 4 27 2" xfId="14059" xr:uid="{B05BD38F-591E-4ADC-8565-C34E2544EDAF}"/>
    <cellStyle name="Normal 4 27 3" xfId="14060" xr:uid="{161A5062-B4A2-4672-9046-CBBF40E4CF73}"/>
    <cellStyle name="Normal 4 27 4" xfId="14061" xr:uid="{5C9F9950-C75E-4E19-9D0C-FD978EDBA2B8}"/>
    <cellStyle name="Normal 4 27 5" xfId="14062" xr:uid="{0EEC9A44-C150-400E-91E7-C1F555B042AD}"/>
    <cellStyle name="Normal 4 27 6" xfId="14063" xr:uid="{0F4C7DA2-E8B4-4043-877E-0723296D8E06}"/>
    <cellStyle name="Normal 4 28" xfId="14064" xr:uid="{CA7055F9-15D0-4106-B660-EAD2646FBCCF}"/>
    <cellStyle name="Normal 4 28 2" xfId="14065" xr:uid="{99B695CD-CC10-4D50-9E02-BB2C707CB9B3}"/>
    <cellStyle name="Normal 4 28 3" xfId="14066" xr:uid="{7B0081DA-1611-4144-9DE9-A3F53313AA65}"/>
    <cellStyle name="Normal 4 28 4" xfId="14067" xr:uid="{0FC9972E-200F-4619-AB10-C872EC4A2612}"/>
    <cellStyle name="Normal 4 28 5" xfId="14068" xr:uid="{D49E75DD-A761-4BD5-B154-F02F46E5A056}"/>
    <cellStyle name="Normal 4 28 6" xfId="14069" xr:uid="{D394BA72-801F-4B7C-88DF-841F872C5901}"/>
    <cellStyle name="Normal 4 29" xfId="14070" xr:uid="{2B090972-2961-4200-86AB-B5B86125C7FF}"/>
    <cellStyle name="Normal 4 29 2" xfId="14071" xr:uid="{3A390326-4607-47F3-A6E1-ADBFA10E68C9}"/>
    <cellStyle name="Normal 4 29 3" xfId="14072" xr:uid="{6FC0666E-6D25-4015-91CC-B06784C7CAE0}"/>
    <cellStyle name="Normal 4 29 4" xfId="14073" xr:uid="{90843B06-01A6-424D-B7B5-8D7F1D535281}"/>
    <cellStyle name="Normal 4 29 5" xfId="14074" xr:uid="{9C99815E-F5C4-4101-B929-3F1D35634A05}"/>
    <cellStyle name="Normal 4 29 6" xfId="14075" xr:uid="{65D8473F-870A-49E5-BBAE-EB1C15E29DD2}"/>
    <cellStyle name="Normal 4 3" xfId="14076" xr:uid="{DC5DE377-C290-4A84-BF0F-582CE2F84B65}"/>
    <cellStyle name="Normal 4 30" xfId="14077" xr:uid="{0FB13A93-5F79-4F39-B4D2-60D94181D9D7}"/>
    <cellStyle name="Normal 4 30 2" xfId="14078" xr:uid="{2E5FA511-9C54-42DB-8388-77B59A1B3C91}"/>
    <cellStyle name="Normal 4 30 3" xfId="14079" xr:uid="{94BD3B5F-4A06-4797-8494-5C864663F6C1}"/>
    <cellStyle name="Normal 4 30 4" xfId="14080" xr:uid="{9692A487-4D32-458A-A5BE-CA48A5014A88}"/>
    <cellStyle name="Normal 4 30 5" xfId="14081" xr:uid="{54ABD6D1-6F8C-4145-88CC-387094D11E58}"/>
    <cellStyle name="Normal 4 30 6" xfId="14082" xr:uid="{B1192E88-03B6-4AF2-8CA0-FC0DFB08338E}"/>
    <cellStyle name="Normal 4 31" xfId="14083" xr:uid="{E8ED5EC7-8F9E-4EAC-B3CB-50BAF0FFAF96}"/>
    <cellStyle name="Normal 4 31 2" xfId="14084" xr:uid="{7DE74E28-CB71-4792-A2DD-0FDDF379EB79}"/>
    <cellStyle name="Normal 4 31 3" xfId="14085" xr:uid="{4E27FB64-675B-4B7F-90C0-9E8C3F6AD9AA}"/>
    <cellStyle name="Normal 4 31 4" xfId="14086" xr:uid="{5714337A-E127-447C-8671-B43ECAC95E22}"/>
    <cellStyle name="Normal 4 31 5" xfId="14087" xr:uid="{972CF522-A962-4E23-8729-BEEF383958B7}"/>
    <cellStyle name="Normal 4 31 6" xfId="14088" xr:uid="{9BF8938B-643A-438D-8797-85CC0A2EC1B0}"/>
    <cellStyle name="Normal 4 32" xfId="14089" xr:uid="{8F25950D-A685-4F85-A3D1-7AE9A3464A40}"/>
    <cellStyle name="Normal 4 32 2" xfId="14090" xr:uid="{F7FC7AEA-F45A-45AF-90B7-D4C0D046CA8C}"/>
    <cellStyle name="Normal 4 32 3" xfId="14091" xr:uid="{9E2EE08E-36BF-4AC2-BBE8-7946D9AC6F78}"/>
    <cellStyle name="Normal 4 32 4" xfId="14092" xr:uid="{CF1230F5-418A-4558-8207-2DE395FBF94C}"/>
    <cellStyle name="Normal 4 32 5" xfId="14093" xr:uid="{78E0E64E-2C11-418C-89AC-09F107650D4B}"/>
    <cellStyle name="Normal 4 32 6" xfId="14094" xr:uid="{8B133207-80AB-4986-9A68-D806898334F7}"/>
    <cellStyle name="Normal 4 33" xfId="14095" xr:uid="{AEBAF784-9921-4FBB-8363-BB8192BCC6DA}"/>
    <cellStyle name="Normal 4 34" xfId="14096" xr:uid="{32422A92-6B69-4C20-A891-0EECDC2CCC6A}"/>
    <cellStyle name="Normal 4 35" xfId="14097" xr:uid="{91F4C18F-55A8-4CCE-B6BE-636633C80A4C}"/>
    <cellStyle name="Normal 4 36" xfId="14098" xr:uid="{B596813E-E9C5-403E-8EC6-937472FBECF3}"/>
    <cellStyle name="Normal 4 37" xfId="14099" xr:uid="{3D3E892B-C986-4C11-8DCA-D860D1CDB3E2}"/>
    <cellStyle name="Normal 4 38" xfId="14100" xr:uid="{B202C661-F5AB-4327-B429-95F2B2193FE5}"/>
    <cellStyle name="Normal 4 39" xfId="14101" xr:uid="{28004F35-D840-4452-B363-704BEC0B113D}"/>
    <cellStyle name="Normal 4 4" xfId="14102" xr:uid="{355A2CE4-2B22-40D7-B4E9-140D6E39A90D}"/>
    <cellStyle name="Normal 4 4 2" xfId="14103" xr:uid="{9A47C0D1-63BD-4688-A0F2-C84EDBF2011D}"/>
    <cellStyle name="Normal 4 4 3" xfId="14104" xr:uid="{F7FA68B1-3652-48C4-93A6-3B7DA2FF1BFD}"/>
    <cellStyle name="Normal 4 4 4" xfId="14105" xr:uid="{1F6AD939-0285-4A55-BD1F-077EE9EFEA95}"/>
    <cellStyle name="Normal 4 4 5" xfId="14106" xr:uid="{D96A3CFB-3D1F-49FE-BFBC-F95A47804EE8}"/>
    <cellStyle name="Normal 4 4 6" xfId="14107" xr:uid="{CA891F3A-9F89-4939-BC03-306FA1D9532A}"/>
    <cellStyle name="Normal 4 40" xfId="14108" xr:uid="{2C9DD65E-444C-4A4B-8F76-315DF7A1ACD4}"/>
    <cellStyle name="Normal 4 41" xfId="14109" xr:uid="{A302DD58-FA86-4014-91F9-807175E315F9}"/>
    <cellStyle name="Normal 4 42" xfId="14110" xr:uid="{DAC62680-13E0-4F08-8EF1-92E5E0C1BB40}"/>
    <cellStyle name="Normal 4 43" xfId="14111" xr:uid="{06EE4FDC-0B64-441A-A2B9-81309B2D28DB}"/>
    <cellStyle name="Normal 4 44" xfId="14112" xr:uid="{ED5E1BEC-81F6-4F5A-8BA9-BEA026F16110}"/>
    <cellStyle name="Normal 4 45" xfId="14113" xr:uid="{8353E0A1-F5A2-4124-B158-7269D47C5374}"/>
    <cellStyle name="Normal 4 46" xfId="14114" xr:uid="{B95621BB-169D-4089-B163-ACB793935E1E}"/>
    <cellStyle name="Normal 4 47" xfId="14115" xr:uid="{721FE3C9-EE01-4A1A-A623-A3E6AD8FDCDB}"/>
    <cellStyle name="Normal 4 48" xfId="14116" xr:uid="{70DD525F-77C8-4590-95D5-1211211C61A6}"/>
    <cellStyle name="Normal 4 49" xfId="14117" xr:uid="{403EED7B-3589-47DB-83A2-469FCA6400BC}"/>
    <cellStyle name="Normal 4 5" xfId="14118" xr:uid="{C2048EBB-B1F9-4A67-9DBF-64A8B1BA4B90}"/>
    <cellStyle name="Normal 4 5 2" xfId="14119" xr:uid="{D69EB5F1-6C54-466C-8A0D-1F152811EF44}"/>
    <cellStyle name="Normal 4 5 3" xfId="14120" xr:uid="{33E1A705-9478-4256-AA73-77B89FACC522}"/>
    <cellStyle name="Normal 4 5 4" xfId="14121" xr:uid="{01A05379-63EE-4153-9C2F-20ED3B0D7458}"/>
    <cellStyle name="Normal 4 5 5" xfId="14122" xr:uid="{9EC6FFA7-8356-493A-AE4F-C550C3355EF0}"/>
    <cellStyle name="Normal 4 5 6" xfId="14123" xr:uid="{FAD8E857-BA04-4DAA-9F4D-CDB06286B1D9}"/>
    <cellStyle name="Normal 4 50" xfId="14124" xr:uid="{1EC1CB50-D065-458B-8B29-3E8D8B667EEA}"/>
    <cellStyle name="Normal 4 51" xfId="14125" xr:uid="{56F3A24A-4A0C-46D5-97C8-3EB18EDEBC85}"/>
    <cellStyle name="Normal 4 52" xfId="13267" xr:uid="{7F24721E-B68A-4DF1-A3E9-E8E7D93BEE65}"/>
    <cellStyle name="Normal 4 53" xfId="16757" xr:uid="{6F893A83-0938-40CA-B84F-2B9871BD5152}"/>
    <cellStyle name="Normal 4 54" xfId="16758" xr:uid="{6752CDBD-A27A-4782-928F-B69A02027544}"/>
    <cellStyle name="Normal 4 6" xfId="14126" xr:uid="{B5F42442-3E22-480E-81D7-4FA3FEA78C3B}"/>
    <cellStyle name="Normal 4 6 2" xfId="14127" xr:uid="{C8455237-AC99-4CAE-A5DF-8B7F60CB945A}"/>
    <cellStyle name="Normal 4 6 3" xfId="14128" xr:uid="{AF581392-B78B-4A5F-809C-2C7A767CB56A}"/>
    <cellStyle name="Normal 4 6 4" xfId="14129" xr:uid="{4F68B6DB-9899-4CA4-8761-81BEECED12A2}"/>
    <cellStyle name="Normal 4 6 5" xfId="14130" xr:uid="{3425E949-0053-46B2-9388-346C34DC2396}"/>
    <cellStyle name="Normal 4 6 6" xfId="14131" xr:uid="{D2E6E124-ADAF-4C80-9EB5-039FB7CBCED4}"/>
    <cellStyle name="Normal 4 7" xfId="14132" xr:uid="{1DA74622-595E-4879-915D-25F0B4E5D162}"/>
    <cellStyle name="Normal 4 7 2" xfId="14133" xr:uid="{5394D26A-4D56-46E4-B446-4F531C3D0C20}"/>
    <cellStyle name="Normal 4 7 3" xfId="14134" xr:uid="{4DEBC2C1-A21C-4EA1-9A84-658A44272EFA}"/>
    <cellStyle name="Normal 4 7 4" xfId="14135" xr:uid="{7BB4FE6F-5DBC-49CF-8011-852C963BB051}"/>
    <cellStyle name="Normal 4 7 5" xfId="14136" xr:uid="{9A91E89F-32C3-43C3-AABA-7FA72B921C3A}"/>
    <cellStyle name="Normal 4 7 6" xfId="14137" xr:uid="{244DD315-8629-4110-9039-86E5603BA6DC}"/>
    <cellStyle name="Normal 4 8" xfId="14138" xr:uid="{7E2ADEC1-D8AB-4ADE-A8BE-602C24B158A0}"/>
    <cellStyle name="Normal 4 8 2" xfId="14139" xr:uid="{5BB25C45-7051-47CF-AB83-CCBFDF542F97}"/>
    <cellStyle name="Normal 4 8 3" xfId="14140" xr:uid="{9AF0F52F-0B3D-413C-A25E-36DBF5E0585B}"/>
    <cellStyle name="Normal 4 8 4" xfId="14141" xr:uid="{39777BFE-E3C5-4DCE-953F-87272BDBC299}"/>
    <cellStyle name="Normal 4 8 5" xfId="14142" xr:uid="{0F884CFA-0F78-409E-9633-AE40D4203EC6}"/>
    <cellStyle name="Normal 4 8 6" xfId="14143" xr:uid="{DB085117-56FB-4A5A-BCE3-5D6E3B2D104F}"/>
    <cellStyle name="Normal 4 9" xfId="14144" xr:uid="{68306C16-64E5-490D-BCFA-F131515129D0}"/>
    <cellStyle name="Normal 4 9 2" xfId="14145" xr:uid="{139A53EE-BAC6-431E-9A2F-222299AD9E51}"/>
    <cellStyle name="Normal 4 9 3" xfId="14146" xr:uid="{A95E0168-7EEB-4A9B-A2EF-B1A25D34DEE1}"/>
    <cellStyle name="Normal 4 9 4" xfId="14147" xr:uid="{7F11D82F-59EE-4DCA-B930-922E65AC199D}"/>
    <cellStyle name="Normal 4 9 5" xfId="14148" xr:uid="{963D5379-C4DF-4679-991C-61C31F177CC0}"/>
    <cellStyle name="Normal 4 9 6" xfId="14149" xr:uid="{F8C3F41C-2D53-4AE6-86B3-57623130C7D1}"/>
    <cellStyle name="Normal 5" xfId="4" xr:uid="{00000000-0005-0000-0000-000009000000}"/>
    <cellStyle name="Normal 5 10" xfId="14151" xr:uid="{F9BA2D5D-2983-4A0F-AF06-190F677CBEEB}"/>
    <cellStyle name="Normal 5 11" xfId="14152" xr:uid="{04FA7829-1D58-4CE7-B098-BB26CE863040}"/>
    <cellStyle name="Normal 5 12" xfId="14153" xr:uid="{BDF995AD-543F-49AD-8BA8-47305879A464}"/>
    <cellStyle name="Normal 5 13" xfId="14154" xr:uid="{4600AC3E-567D-48F0-8A7F-9B4308553D38}"/>
    <cellStyle name="Normal 5 14" xfId="14155" xr:uid="{FABC4983-44E7-41EC-84EE-4AB6901255A2}"/>
    <cellStyle name="Normal 5 15" xfId="14156" xr:uid="{38929446-2FED-4E15-9364-F678CC0B9C47}"/>
    <cellStyle name="Normal 5 16" xfId="14157" xr:uid="{66F973DF-642E-4D04-9754-81E648922604}"/>
    <cellStyle name="Normal 5 17" xfId="14158" xr:uid="{E3F85E35-7C28-47D4-8452-F541FB62C0D8}"/>
    <cellStyle name="Normal 5 18" xfId="14159" xr:uid="{D3ABB037-BBF2-4C75-9177-25BB9F6FCA2C}"/>
    <cellStyle name="Normal 5 19" xfId="14160" xr:uid="{BDDF2B2E-A14F-4AEF-AF7B-F15973F41A5F}"/>
    <cellStyle name="Normal 5 2" xfId="14161" xr:uid="{AED6B555-56D9-453C-8925-45A6288B7AE8}"/>
    <cellStyle name="Normal 5 20" xfId="14162" xr:uid="{8C9DD93E-A960-4AAE-BACD-DEF65E1C42A7}"/>
    <cellStyle name="Normal 5 21" xfId="14163" xr:uid="{F1F2F357-3F9D-44D6-9D13-2567984E299A}"/>
    <cellStyle name="Normal 5 22" xfId="14164" xr:uid="{B71B537F-C899-4DB7-BE4A-37EAECD8D0A0}"/>
    <cellStyle name="Normal 5 23" xfId="14165" xr:uid="{7C699F1D-034E-4D20-85E7-E6D4FCEDFA31}"/>
    <cellStyle name="Normal 5 24" xfId="14166" xr:uid="{8B76AC5A-64C5-49CC-A71F-1DF4FA915AE7}"/>
    <cellStyle name="Normal 5 25" xfId="14167" xr:uid="{59685BCD-BBF4-49A3-8531-F753D4941431}"/>
    <cellStyle name="Normal 5 26" xfId="14168" xr:uid="{7A884FCE-5017-430C-ACCA-7E3E46CEB94A}"/>
    <cellStyle name="Normal 5 27" xfId="14169" xr:uid="{C52BEF1D-CEA9-430A-9D2F-50A22D0E73C1}"/>
    <cellStyle name="Normal 5 28" xfId="14170" xr:uid="{576E5646-C662-431D-857F-BB40F87CDDAD}"/>
    <cellStyle name="Normal 5 29" xfId="14171" xr:uid="{B424EBA2-8DA8-4501-90CB-E1A8E18BCE32}"/>
    <cellStyle name="Normal 5 3" xfId="14172" xr:uid="{0CD60A2C-6423-4974-AA6A-328D4EFA0E51}"/>
    <cellStyle name="Normal 5 30" xfId="14173" xr:uid="{A9CE6B53-FAD0-4B07-B67B-8CF5BEAC7E24}"/>
    <cellStyle name="Normal 5 31" xfId="14174" xr:uid="{064BF40C-FE13-41A0-AA6F-DCF8E4F8FA9A}"/>
    <cellStyle name="Normal 5 32" xfId="14175" xr:uid="{0CC3B86A-AC11-4299-8B6A-C2B1014B5CE4}"/>
    <cellStyle name="Normal 5 33" xfId="14150" xr:uid="{B9A62D7B-65C5-4D19-9F12-0046BFFE07F0}"/>
    <cellStyle name="Normal 5 4" xfId="14176" xr:uid="{A6A395F8-D473-48C4-9EF0-25BE7519E03C}"/>
    <cellStyle name="Normal 5 5" xfId="14177" xr:uid="{5021A43C-F697-47B7-B8AA-C78F4D54303A}"/>
    <cellStyle name="Normal 5 6" xfId="14178" xr:uid="{168DAF73-4509-4588-87A8-BA82C2D55765}"/>
    <cellStyle name="Normal 5 7" xfId="14179" xr:uid="{4C081867-2CB0-4402-96E6-581B51DF355F}"/>
    <cellStyle name="Normal 5 8" xfId="14180" xr:uid="{811D80C9-D76E-4A57-BE84-6344A8735FC0}"/>
    <cellStyle name="Normal 5 9" xfId="14181" xr:uid="{C1F6F803-1597-4AC1-8F62-AA4663270C86}"/>
    <cellStyle name="Normal 6" xfId="5" xr:uid="{00000000-0005-0000-0000-00000A000000}"/>
    <cellStyle name="Normal 6 10" xfId="14183" xr:uid="{CF08D8B5-35CB-4532-AED9-0E2C1FB35CCA}"/>
    <cellStyle name="Normal 6 10 10" xfId="14184" xr:uid="{E2B93A8A-20AD-445C-BC95-B61FECC99B39}"/>
    <cellStyle name="Normal 6 10 11" xfId="14185" xr:uid="{231C8F5C-B45E-47E5-8599-BB35F9689027}"/>
    <cellStyle name="Normal 6 10 12" xfId="14186" xr:uid="{35D62BDC-7A3F-4032-A7F5-85A09001932C}"/>
    <cellStyle name="Normal 6 10 13" xfId="14187" xr:uid="{828728FF-272D-4D90-911C-48A6609A64F1}"/>
    <cellStyle name="Normal 6 10 14" xfId="14188" xr:uid="{3A1509A2-5FB9-4D96-B47C-DA948347A590}"/>
    <cellStyle name="Normal 6 10 15" xfId="14189" xr:uid="{8AE1CE0B-9B75-4F96-B426-928245E7160F}"/>
    <cellStyle name="Normal 6 10 16" xfId="14190" xr:uid="{15481AC6-3AD7-4F28-8BA9-C69EFD749A20}"/>
    <cellStyle name="Normal 6 10 17" xfId="14191" xr:uid="{8B7A9923-F01E-425B-A975-77C0EB871721}"/>
    <cellStyle name="Normal 6 10 18" xfId="14192" xr:uid="{A3A0A655-0369-4279-B3F5-5C8258D16443}"/>
    <cellStyle name="Normal 6 10 19" xfId="14193" xr:uid="{B5BE628D-39F0-46C3-9308-ECD98CFDA756}"/>
    <cellStyle name="Normal 6 10 2" xfId="14194" xr:uid="{2540AFDD-B0D1-42D9-ADFE-09CD3603F26E}"/>
    <cellStyle name="Normal 6 10 2 10" xfId="14195" xr:uid="{9E6A3C3A-29F4-49D1-A38C-3FE794911BF5}"/>
    <cellStyle name="Normal 6 10 2 11" xfId="14196" xr:uid="{9F6B6D4D-5703-4011-9D27-DCE649717F23}"/>
    <cellStyle name="Normal 6 10 2 12" xfId="14197" xr:uid="{526327C2-F193-46C1-929E-D07C56DD774A}"/>
    <cellStyle name="Normal 6 10 2 13" xfId="14198" xr:uid="{DD17EFBE-1590-47DA-8EA5-4B96B1302D7A}"/>
    <cellStyle name="Normal 6 10 2 14" xfId="14199" xr:uid="{978E32A0-9D38-4166-B20A-5A4352C2276C}"/>
    <cellStyle name="Normal 6 10 2 15" xfId="14200" xr:uid="{68B2CA4E-1234-4C89-ACA4-C83D19A041AF}"/>
    <cellStyle name="Normal 6 10 2 16" xfId="14201" xr:uid="{0678B621-ED96-4C4C-A429-88000665E525}"/>
    <cellStyle name="Normal 6 10 2 17" xfId="14202" xr:uid="{A89E47DD-DA08-4748-84D2-A830A9554464}"/>
    <cellStyle name="Normal 6 10 2 18" xfId="14203" xr:uid="{3F15885C-6C6C-4D3E-9FB5-AB2DBEEF1B0F}"/>
    <cellStyle name="Normal 6 10 2 19" xfId="14204" xr:uid="{4DE83534-1785-4BD3-ADFC-AFA8CB846ACB}"/>
    <cellStyle name="Normal 6 10 2 2" xfId="14205" xr:uid="{695B0E89-9C93-4A22-83AF-D883199AA3E2}"/>
    <cellStyle name="Normal 6 10 2 2 10" xfId="14206" xr:uid="{B7BA90DB-A68B-4917-836C-4F8A82294D37}"/>
    <cellStyle name="Normal 6 10 2 2 11" xfId="14207" xr:uid="{09CC7EB1-DB33-4824-8F3B-F5AD185DE36E}"/>
    <cellStyle name="Normal 6 10 2 2 12" xfId="14208" xr:uid="{3109231C-C017-44D9-9AD7-17B9F7F9F8C4}"/>
    <cellStyle name="Normal 6 10 2 2 13" xfId="14209" xr:uid="{E20B5FCF-FE33-48DB-B121-2FB4E407EEF9}"/>
    <cellStyle name="Normal 6 10 2 2 14" xfId="14210" xr:uid="{13450821-A689-4AC5-8687-A0684E437B75}"/>
    <cellStyle name="Normal 6 10 2 2 15" xfId="14211" xr:uid="{EF073DD1-D69B-4B67-92A8-705263D020AE}"/>
    <cellStyle name="Normal 6 10 2 2 16" xfId="14212" xr:uid="{EE0332FA-C1ED-4F9F-84AF-4001AD98F5F0}"/>
    <cellStyle name="Normal 6 10 2 2 17" xfId="14213" xr:uid="{60078611-CF40-4224-86FF-189DC1E0DA0F}"/>
    <cellStyle name="Normal 6 10 2 2 18" xfId="14214" xr:uid="{0BBDD394-0727-42F2-94C0-D079C5B03DFA}"/>
    <cellStyle name="Normal 6 10 2 2 19" xfId="14215" xr:uid="{DA9B447E-EC23-43B3-BB77-0EF5DAACB9DB}"/>
    <cellStyle name="Normal 6 10 2 2 2" xfId="14216" xr:uid="{1C935782-A0FE-4C08-9D2C-AD2E92FD6136}"/>
    <cellStyle name="Normal 6 10 2 2 2 10" xfId="14217" xr:uid="{55505141-EFA6-4EAA-A0DE-586CAE0D59D1}"/>
    <cellStyle name="Normal 6 10 2 2 2 11" xfId="14218" xr:uid="{01CA9765-0BFC-4D3D-B227-5A12EE989210}"/>
    <cellStyle name="Normal 6 10 2 2 2 12" xfId="14219" xr:uid="{FEB02312-2328-4BAB-B0B1-2253A32D3904}"/>
    <cellStyle name="Normal 6 10 2 2 2 13" xfId="14220" xr:uid="{030D1D29-1570-4307-8ED7-B86B70F3E736}"/>
    <cellStyle name="Normal 6 10 2 2 2 14" xfId="14221" xr:uid="{6797A8AC-83B1-41B5-A179-7321BCB11C55}"/>
    <cellStyle name="Normal 6 10 2 2 2 15" xfId="14222" xr:uid="{1E339282-12CF-4CE4-A035-EB848BFDEAEE}"/>
    <cellStyle name="Normal 6 10 2 2 2 16" xfId="14223" xr:uid="{1C8BD715-6C1A-41A4-BCCB-746275869A25}"/>
    <cellStyle name="Normal 6 10 2 2 2 17" xfId="14224" xr:uid="{50E21F16-5F84-45EF-A9B2-F882E47F4C7F}"/>
    <cellStyle name="Normal 6 10 2 2 2 18" xfId="14225" xr:uid="{AD8363EE-0BA2-423D-89B0-65461EA13140}"/>
    <cellStyle name="Normal 6 10 2 2 2 19" xfId="14226" xr:uid="{576E0DEA-87A0-4446-A356-C797612B3B50}"/>
    <cellStyle name="Normal 6 10 2 2 2 2" xfId="14227" xr:uid="{5E0742BD-ED3E-4409-98C4-69685D9712BA}"/>
    <cellStyle name="Normal 6 10 2 2 2 20" xfId="14228" xr:uid="{AEA08B68-BDAC-4201-93ED-B6386F7FB1DC}"/>
    <cellStyle name="Normal 6 10 2 2 2 21" xfId="14229" xr:uid="{C4AAF26E-398E-41E9-8DA9-C9714BD6DB6A}"/>
    <cellStyle name="Normal 6 10 2 2 2 22" xfId="14230" xr:uid="{6CA67939-17B2-4E79-878F-0ED388529BBE}"/>
    <cellStyle name="Normal 6 10 2 2 2 23" xfId="14231" xr:uid="{8195DA47-8768-47BB-A80A-9A820E7E41E7}"/>
    <cellStyle name="Normal 6 10 2 2 2 24" xfId="14232" xr:uid="{72616639-1FBA-4872-84C9-4E47F99A50EB}"/>
    <cellStyle name="Normal 6 10 2 2 2 25" xfId="14233" xr:uid="{1648190B-7966-4E0D-97ED-FDB0315AA461}"/>
    <cellStyle name="Normal 6 10 2 2 2 26" xfId="14234" xr:uid="{53A1395D-BC55-4FB6-8502-AB1B1AB9A095}"/>
    <cellStyle name="Normal 6 10 2 2 2 27" xfId="14235" xr:uid="{80932C4C-1903-4FA4-BA10-0F400CBC669E}"/>
    <cellStyle name="Normal 6 10 2 2 2 28" xfId="14236" xr:uid="{624A50F2-BFA7-4A44-B5CD-E77ADD78041B}"/>
    <cellStyle name="Normal 6 10 2 2 2 29" xfId="14237" xr:uid="{6CF35CC0-BE22-4151-8CF8-DA7C84713345}"/>
    <cellStyle name="Normal 6 10 2 2 2 3" xfId="14238" xr:uid="{CF6EE9C6-4667-48A6-B3EF-50C65F418460}"/>
    <cellStyle name="Normal 6 10 2 2 2 30" xfId="14239" xr:uid="{E771EA3F-B492-4DA0-92E2-C69E29E930AF}"/>
    <cellStyle name="Normal 6 10 2 2 2 31" xfId="14240" xr:uid="{295EBDA9-F01A-4116-9625-C2A474EA60CC}"/>
    <cellStyle name="Normal 6 10 2 2 2 32" xfId="14241" xr:uid="{175763D4-31F7-4F39-9048-E0739ED2AB89}"/>
    <cellStyle name="Normal 6 10 2 2 2 33" xfId="14242" xr:uid="{52A624EF-E2DD-4E27-A87D-524C0DD13F5B}"/>
    <cellStyle name="Normal 6 10 2 2 2 34" xfId="14243" xr:uid="{ACBAFC5C-71B6-4354-921F-F16E074944F1}"/>
    <cellStyle name="Normal 6 10 2 2 2 35" xfId="14244" xr:uid="{F0B0D761-CD22-428B-A3BD-CA9C9AA14022}"/>
    <cellStyle name="Normal 6 10 2 2 2 36" xfId="14245" xr:uid="{535380EF-4ACB-4B5F-918F-4045EBE3943D}"/>
    <cellStyle name="Normal 6 10 2 2 2 37" xfId="14246" xr:uid="{7931321D-34FD-4CF0-9D0A-5BD1CE26E663}"/>
    <cellStyle name="Normal 6 10 2 2 2 38" xfId="14247" xr:uid="{D52FB335-AFF1-4E2F-908E-7C8CB095EB96}"/>
    <cellStyle name="Normal 6 10 2 2 2 4" xfId="14248" xr:uid="{CA90D5E7-25DB-40B7-9570-F0DD695B8819}"/>
    <cellStyle name="Normal 6 10 2 2 2 5" xfId="14249" xr:uid="{B8BEAF46-81C8-43E6-8955-0C17760BCB3D}"/>
    <cellStyle name="Normal 6 10 2 2 2 6" xfId="14250" xr:uid="{FE5F8942-B133-458F-9238-9B0CF9BF90AA}"/>
    <cellStyle name="Normal 6 10 2 2 2 7" xfId="14251" xr:uid="{2AA5B36D-3358-4295-B448-EC16ECED001B}"/>
    <cellStyle name="Normal 6 10 2 2 2 8" xfId="14252" xr:uid="{EF03A5E8-E0A0-46C3-A007-DDDA9551C970}"/>
    <cellStyle name="Normal 6 10 2 2 2 9" xfId="14253" xr:uid="{19DB277A-6864-4B78-83C7-50716D47EC47}"/>
    <cellStyle name="Normal 6 10 2 2 20" xfId="14254" xr:uid="{EB279F2E-4B50-4811-AC45-0897E33610DC}"/>
    <cellStyle name="Normal 6 10 2 2 21" xfId="14255" xr:uid="{D68E014B-BA8B-48B0-873E-E284E72BEAC6}"/>
    <cellStyle name="Normal 6 10 2 2 22" xfId="14256" xr:uid="{51701A21-845A-4AAE-95A1-9AA76E56AD11}"/>
    <cellStyle name="Normal 6 10 2 2 23" xfId="14257" xr:uid="{8161A36C-8F87-4E2E-AFB3-E8ED80E19205}"/>
    <cellStyle name="Normal 6 10 2 2 24" xfId="14258" xr:uid="{77FCB5A2-FA80-4880-B453-E2647252F149}"/>
    <cellStyle name="Normal 6 10 2 2 25" xfId="14259" xr:uid="{CF392CF0-1AE5-4F82-A6E5-BAD37CBBA34C}"/>
    <cellStyle name="Normal 6 10 2 2 26" xfId="14260" xr:uid="{D4C2504B-46A4-411C-A310-96C46FC9AFCE}"/>
    <cellStyle name="Normal 6 10 2 2 27" xfId="14261" xr:uid="{7974BD81-6BE8-42AB-A2C9-74114480E8F0}"/>
    <cellStyle name="Normal 6 10 2 2 28" xfId="14262" xr:uid="{EBD370ED-0608-4E13-9E06-1A23292B6AF0}"/>
    <cellStyle name="Normal 6 10 2 2 29" xfId="14263" xr:uid="{AD2F7735-222F-49BD-9D58-6E8D77D747D1}"/>
    <cellStyle name="Normal 6 10 2 2 3" xfId="14264" xr:uid="{4163165C-976E-40C5-8B4A-519DD4C1DDFF}"/>
    <cellStyle name="Normal 6 10 2 2 30" xfId="14265" xr:uid="{BDBADB45-5E41-4398-B024-1B8C51D27A59}"/>
    <cellStyle name="Normal 6 10 2 2 31" xfId="14266" xr:uid="{15182A82-0FA6-4DE4-BEEB-E3EE266DFEA9}"/>
    <cellStyle name="Normal 6 10 2 2 32" xfId="14267" xr:uid="{EB9DA15C-8471-4B8B-AA1D-8A77C35ECF43}"/>
    <cellStyle name="Normal 6 10 2 2 33" xfId="14268" xr:uid="{6CF1227F-2C1B-4FC4-B932-0D7052372C8B}"/>
    <cellStyle name="Normal 6 10 2 2 34" xfId="14269" xr:uid="{76A2D7D7-B380-4336-A60D-9F107685243B}"/>
    <cellStyle name="Normal 6 10 2 2 35" xfId="14270" xr:uid="{DC864AF3-9B40-4D4B-99CC-60D9BC01FF9B}"/>
    <cellStyle name="Normal 6 10 2 2 36" xfId="14271" xr:uid="{B2D0C563-AF9A-474D-B8DF-46A119FF2EF8}"/>
    <cellStyle name="Normal 6 10 2 2 37" xfId="14272" xr:uid="{8B562A8A-4596-4452-A676-999C9B81C76F}"/>
    <cellStyle name="Normal 6 10 2 2 38" xfId="14273" xr:uid="{7AAACC10-ED98-46C0-A448-F2C63270DB3A}"/>
    <cellStyle name="Normal 6 10 2 2 4" xfId="14274" xr:uid="{77D2A9E6-8254-42A1-9530-2E8900A24725}"/>
    <cellStyle name="Normal 6 10 2 2 5" xfId="14275" xr:uid="{A3C6F511-67F9-4512-BB83-A41076F54E41}"/>
    <cellStyle name="Normal 6 10 2 2 6" xfId="14276" xr:uid="{12C5E6E7-C3FB-4746-99C7-759390C2DD90}"/>
    <cellStyle name="Normal 6 10 2 2 7" xfId="14277" xr:uid="{DF87C04D-8B55-4221-ACA5-8D503813E34A}"/>
    <cellStyle name="Normal 6 10 2 2 8" xfId="14278" xr:uid="{E14EDF5D-250A-4E02-B187-F0126AA326E9}"/>
    <cellStyle name="Normal 6 10 2 2 9" xfId="14279" xr:uid="{E5C652A4-7735-4B7E-9910-807D7CBDE0B3}"/>
    <cellStyle name="Normal 6 10 2 20" xfId="14280" xr:uid="{1D8C2ECB-4DEE-4632-812F-62219D1D1DE5}"/>
    <cellStyle name="Normal 6 10 2 21" xfId="14281" xr:uid="{ADF7AD02-736A-431C-B402-82DDFB3E70CA}"/>
    <cellStyle name="Normal 6 10 2 22" xfId="14282" xr:uid="{1CFB9428-1ADF-4914-9946-03CE7907BD62}"/>
    <cellStyle name="Normal 6 10 2 23" xfId="14283" xr:uid="{CB0902A8-E55C-4B47-A094-7B6FCDBB3985}"/>
    <cellStyle name="Normal 6 10 2 24" xfId="14284" xr:uid="{D4EEC303-5A9E-4C72-AFEF-FB8C3A7475A5}"/>
    <cellStyle name="Normal 6 10 2 25" xfId="14285" xr:uid="{DADD9970-7688-4E30-9C60-B0523B2C6B16}"/>
    <cellStyle name="Normal 6 10 2 26" xfId="14286" xr:uid="{06A9CDF5-9DE3-4141-B6FD-4CDECA92785A}"/>
    <cellStyle name="Normal 6 10 2 27" xfId="14287" xr:uid="{B05FFC5A-D218-4DDE-97DE-72A22AE5D17D}"/>
    <cellStyle name="Normal 6 10 2 28" xfId="14288" xr:uid="{858E6CE2-2C56-42F0-81C1-638B58DF093C}"/>
    <cellStyle name="Normal 6 10 2 29" xfId="14289" xr:uid="{08832FC2-5E2D-4158-85C9-3714117A1A0E}"/>
    <cellStyle name="Normal 6 10 2 3" xfId="14290" xr:uid="{BAA17D75-4971-4A14-B6B6-151BEB052311}"/>
    <cellStyle name="Normal 6 10 2 30" xfId="14291" xr:uid="{DCAE5965-0DFD-4394-8C02-F7AD442E8127}"/>
    <cellStyle name="Normal 6 10 2 31" xfId="14292" xr:uid="{9D5C6A1D-EEA7-4BD2-BF14-F596FFF32014}"/>
    <cellStyle name="Normal 6 10 2 32" xfId="14293" xr:uid="{2B321A36-606E-46B1-898E-9015DF8215A6}"/>
    <cellStyle name="Normal 6 10 2 33" xfId="14294" xr:uid="{8961DFE6-BE32-4D70-81DB-9D7576B009BD}"/>
    <cellStyle name="Normal 6 10 2 34" xfId="14295" xr:uid="{D534D882-B3D7-4FCD-BC7A-0BA5E78D4993}"/>
    <cellStyle name="Normal 6 10 2 35" xfId="14296" xr:uid="{ACCBB165-1446-4D15-8EDF-0A962DA40E96}"/>
    <cellStyle name="Normal 6 10 2 36" xfId="14297" xr:uid="{BA46B4CD-3D17-4260-867D-6A9404850367}"/>
    <cellStyle name="Normal 6 10 2 37" xfId="14298" xr:uid="{00192D4A-2253-4EE2-8928-EFF291D7BF55}"/>
    <cellStyle name="Normal 6 10 2 38" xfId="14299" xr:uid="{23B5CD40-8A7C-4A7C-BBE8-4F469CC5CEC8}"/>
    <cellStyle name="Normal 6 10 2 39" xfId="14300" xr:uid="{A6D76B26-D91B-41FE-AB6F-E2970293C7BF}"/>
    <cellStyle name="Normal 6 10 2 4" xfId="14301" xr:uid="{870395AF-6D1D-4812-9D35-21956CE44BC8}"/>
    <cellStyle name="Normal 6 10 2 40" xfId="14302" xr:uid="{76A0B241-82E4-4021-9F73-024A6B51C81C}"/>
    <cellStyle name="Normal 6 10 2 5" xfId="14303" xr:uid="{5EE39599-C2F6-4F5F-9E53-0A177473B16C}"/>
    <cellStyle name="Normal 6 10 2 6" xfId="14304" xr:uid="{C46801F7-E07C-4465-99F9-A51F1171C55C}"/>
    <cellStyle name="Normal 6 10 2 7" xfId="14305" xr:uid="{699E5B44-2555-456A-8C7D-A886D77224AA}"/>
    <cellStyle name="Normal 6 10 2 8" xfId="14306" xr:uid="{220F3016-5E57-4A41-AEF1-FBE5B68B7C3E}"/>
    <cellStyle name="Normal 6 10 2 9" xfId="14307" xr:uid="{A0DE2138-9E5C-46AF-943A-62C901708327}"/>
    <cellStyle name="Normal 6 10 20" xfId="14308" xr:uid="{0C6A3335-A40F-4DEB-8BFE-83C45E825234}"/>
    <cellStyle name="Normal 6 10 21" xfId="14309" xr:uid="{EDF97861-25D5-448E-89AA-40D6AD88B543}"/>
    <cellStyle name="Normal 6 10 22" xfId="14310" xr:uid="{5DCEEF58-C02E-4663-8DE8-84D6EDE15247}"/>
    <cellStyle name="Normal 6 10 23" xfId="14311" xr:uid="{347FB85B-F4A4-48D5-8443-0A6D3096AE14}"/>
    <cellStyle name="Normal 6 10 24" xfId="14312" xr:uid="{2C78DB5E-4E50-48CE-87B9-09F64C30C4B3}"/>
    <cellStyle name="Normal 6 10 25" xfId="14313" xr:uid="{0D5EE707-3D6E-4BD3-ADE9-D0E53D733D3B}"/>
    <cellStyle name="Normal 6 10 26" xfId="14314" xr:uid="{7C18A766-B74D-4333-92B4-F348D17C97B8}"/>
    <cellStyle name="Normal 6 10 27" xfId="14315" xr:uid="{D3271182-0896-412F-8B4E-E6BE92A6AD63}"/>
    <cellStyle name="Normal 6 10 28" xfId="14316" xr:uid="{B812276F-FC93-4B6E-AF12-70D8271E1933}"/>
    <cellStyle name="Normal 6 10 29" xfId="14317" xr:uid="{1C7C78BD-DD7B-4958-BC9D-4F922B28494E}"/>
    <cellStyle name="Normal 6 10 3" xfId="14318" xr:uid="{E0DA7844-9E0F-460F-8955-F930E90E9BC4}"/>
    <cellStyle name="Normal 6 10 3 10" xfId="14319" xr:uid="{9681C304-A88C-4D71-9C13-FF02A1F7245A}"/>
    <cellStyle name="Normal 6 10 3 11" xfId="14320" xr:uid="{4BD583A6-68AA-4021-9AD8-B75E897C61BD}"/>
    <cellStyle name="Normal 6 10 3 12" xfId="14321" xr:uid="{81D949BF-2EAC-4CEC-A759-9D8410E3B229}"/>
    <cellStyle name="Normal 6 10 3 13" xfId="14322" xr:uid="{97B23ADF-F279-4309-BE1C-06C6C77955E4}"/>
    <cellStyle name="Normal 6 10 3 14" xfId="14323" xr:uid="{3BA41910-7498-42FB-81ED-9627108C2120}"/>
    <cellStyle name="Normal 6 10 3 15" xfId="14324" xr:uid="{8B5DDCF6-21E7-406D-983D-1A882A05CBF3}"/>
    <cellStyle name="Normal 6 10 3 16" xfId="14325" xr:uid="{229B5562-CC94-4A10-872C-2396E8FDD5E6}"/>
    <cellStyle name="Normal 6 10 3 17" xfId="14326" xr:uid="{1C5923A9-D44D-46E9-98DB-2DAA71242409}"/>
    <cellStyle name="Normal 6 10 3 18" xfId="14327" xr:uid="{B415E046-42BD-4A9F-9553-E9DC1120A517}"/>
    <cellStyle name="Normal 6 10 3 19" xfId="14328" xr:uid="{4692C433-24E5-4306-A4B0-BBBF1166FC84}"/>
    <cellStyle name="Normal 6 10 3 2" xfId="14329" xr:uid="{18575870-FD6B-4DC3-88F1-500C609D99E7}"/>
    <cellStyle name="Normal 6 10 3 2 10" xfId="14330" xr:uid="{3D9DAF7A-B5E8-4A49-AAF6-D6D6F536D9FE}"/>
    <cellStyle name="Normal 6 10 3 2 11" xfId="14331" xr:uid="{BF803684-D80D-4E9B-86DB-461063DBC8CE}"/>
    <cellStyle name="Normal 6 10 3 2 12" xfId="14332" xr:uid="{86BFAAA6-BB9C-413F-9AFD-9D344841B90B}"/>
    <cellStyle name="Normal 6 10 3 2 13" xfId="14333" xr:uid="{76B196B4-AE6F-48D3-B558-76AC77013C60}"/>
    <cellStyle name="Normal 6 10 3 2 14" xfId="14334" xr:uid="{EE75E7E3-C0CC-445F-A399-738067D5B674}"/>
    <cellStyle name="Normal 6 10 3 2 15" xfId="14335" xr:uid="{B21AE264-6848-4F2E-9F4F-17DC014BFBEA}"/>
    <cellStyle name="Normal 6 10 3 2 16" xfId="14336" xr:uid="{E417433C-B751-465E-8C48-96ED6ED2EA04}"/>
    <cellStyle name="Normal 6 10 3 2 17" xfId="14337" xr:uid="{B12CB4D2-6B20-4443-886B-0CB42FA64588}"/>
    <cellStyle name="Normal 6 10 3 2 18" xfId="14338" xr:uid="{1B4FB6DF-7622-4AB6-A52A-839F9A7A81CF}"/>
    <cellStyle name="Normal 6 10 3 2 19" xfId="14339" xr:uid="{64E54447-6A67-4028-8BFD-BBA7DFE5EB64}"/>
    <cellStyle name="Normal 6 10 3 2 2" xfId="14340" xr:uid="{5A1F7FB2-5061-4764-8854-54477F0F507C}"/>
    <cellStyle name="Normal 6 10 3 2 20" xfId="14341" xr:uid="{BF0D1D44-129F-48FC-BD1C-CCD4EDB1D928}"/>
    <cellStyle name="Normal 6 10 3 2 21" xfId="14342" xr:uid="{4C32E864-ACF4-4EB3-AFC7-21C8715A60C9}"/>
    <cellStyle name="Normal 6 10 3 2 22" xfId="14343" xr:uid="{9A6D16A5-C033-4A12-A1E9-A62ACFBC6E58}"/>
    <cellStyle name="Normal 6 10 3 2 23" xfId="14344" xr:uid="{E49EAD11-FE7F-4C40-B07B-280F4507CF65}"/>
    <cellStyle name="Normal 6 10 3 2 24" xfId="14345" xr:uid="{8C6582EE-5DD0-4910-973D-460B7C7C8344}"/>
    <cellStyle name="Normal 6 10 3 2 25" xfId="14346" xr:uid="{744C451D-5F97-4B0D-8B46-2BDF672C1559}"/>
    <cellStyle name="Normal 6 10 3 2 26" xfId="14347" xr:uid="{2D58F385-26FC-4EF1-B6E3-E6E3E489CC30}"/>
    <cellStyle name="Normal 6 10 3 2 27" xfId="14348" xr:uid="{D28B35A8-BF2C-45D1-AB3F-378CBF581387}"/>
    <cellStyle name="Normal 6 10 3 2 28" xfId="14349" xr:uid="{F4836450-1351-4EEC-B273-65A4394CB78C}"/>
    <cellStyle name="Normal 6 10 3 2 29" xfId="14350" xr:uid="{8AD6BC0E-59A8-4B9C-BC0B-8E68A01269BC}"/>
    <cellStyle name="Normal 6 10 3 2 3" xfId="14351" xr:uid="{99869D65-CFE0-43DD-A520-D3413AFCF6A0}"/>
    <cellStyle name="Normal 6 10 3 2 30" xfId="14352" xr:uid="{2789F65B-C3B6-41A1-9D73-6267734AF01F}"/>
    <cellStyle name="Normal 6 10 3 2 31" xfId="14353" xr:uid="{8CAF7270-99D7-47F7-91DB-D41762374B4D}"/>
    <cellStyle name="Normal 6 10 3 2 32" xfId="14354" xr:uid="{009D2172-D278-4E84-A594-914C621BCF87}"/>
    <cellStyle name="Normal 6 10 3 2 33" xfId="14355" xr:uid="{75333AEA-0BF5-4FCC-A7B5-49003E3A1BF9}"/>
    <cellStyle name="Normal 6 10 3 2 34" xfId="14356" xr:uid="{B9A6DEA1-3F2E-4F37-B883-1034DB00CA76}"/>
    <cellStyle name="Normal 6 10 3 2 35" xfId="14357" xr:uid="{365D2F2F-0D20-4B06-8906-FA49F5494391}"/>
    <cellStyle name="Normal 6 10 3 2 36" xfId="14358" xr:uid="{3F0AD16C-F738-45CE-A81C-73739ED3DBE4}"/>
    <cellStyle name="Normal 6 10 3 2 37" xfId="14359" xr:uid="{3CEFBDBD-B46F-48D9-9C42-0697BEFAD0DE}"/>
    <cellStyle name="Normal 6 10 3 2 38" xfId="14360" xr:uid="{5AB48316-0800-4030-9368-D2CA80E439C0}"/>
    <cellStyle name="Normal 6 10 3 2 4" xfId="14361" xr:uid="{9CA5125B-F3A5-4D2B-96C9-7A2F33BA1AAE}"/>
    <cellStyle name="Normal 6 10 3 2 5" xfId="14362" xr:uid="{FB33C9F1-2D9A-4A37-99E7-9E881D30EB36}"/>
    <cellStyle name="Normal 6 10 3 2 6" xfId="14363" xr:uid="{868DCDC1-B0D6-432B-BEB1-295EF6737F80}"/>
    <cellStyle name="Normal 6 10 3 2 7" xfId="14364" xr:uid="{08FCD95F-D3DA-41AB-BFD4-633EA9BC3A00}"/>
    <cellStyle name="Normal 6 10 3 2 8" xfId="14365" xr:uid="{ECE749CE-937F-4141-AFA7-F7CFA9C3DF75}"/>
    <cellStyle name="Normal 6 10 3 2 9" xfId="14366" xr:uid="{6504C416-251D-4F79-84B3-85D09A9304A8}"/>
    <cellStyle name="Normal 6 10 3 20" xfId="14367" xr:uid="{A3D2622A-1F87-465C-912D-14549DD674C2}"/>
    <cellStyle name="Normal 6 10 3 21" xfId="14368" xr:uid="{040BD6F2-33B6-4838-B22C-619F277E4DFE}"/>
    <cellStyle name="Normal 6 10 3 22" xfId="14369" xr:uid="{09677C1D-2FF6-408D-831A-61B81FDCDE32}"/>
    <cellStyle name="Normal 6 10 3 23" xfId="14370" xr:uid="{B61CBC99-FFF5-4CB0-9A76-9403C754BE26}"/>
    <cellStyle name="Normal 6 10 3 24" xfId="14371" xr:uid="{A1B0D755-AC28-4A53-A3D8-705215136DAB}"/>
    <cellStyle name="Normal 6 10 3 25" xfId="14372" xr:uid="{B3840AF5-8534-4F47-A11D-34763852B59F}"/>
    <cellStyle name="Normal 6 10 3 26" xfId="14373" xr:uid="{72F21BF4-1294-4C1B-A967-0B371ED42D65}"/>
    <cellStyle name="Normal 6 10 3 27" xfId="14374" xr:uid="{577A7B68-47B8-4385-90F7-A7CBEC014221}"/>
    <cellStyle name="Normal 6 10 3 28" xfId="14375" xr:uid="{C85BB8AD-0673-4E71-85A2-E500A36236FA}"/>
    <cellStyle name="Normal 6 10 3 29" xfId="14376" xr:uid="{CF7282E3-02D3-43B4-9B59-1EDDEB1AB500}"/>
    <cellStyle name="Normal 6 10 3 3" xfId="14377" xr:uid="{9A1C7FF6-746D-448E-A57C-0E36747E87BA}"/>
    <cellStyle name="Normal 6 10 3 30" xfId="14378" xr:uid="{21A97217-E5A7-41C2-B7F1-9C957785E542}"/>
    <cellStyle name="Normal 6 10 3 31" xfId="14379" xr:uid="{12A5E7C7-40E1-4A3D-8C7E-2560E55DE2DD}"/>
    <cellStyle name="Normal 6 10 3 32" xfId="14380" xr:uid="{F8FAE55B-5AA7-4447-ABAC-6695B4291A5C}"/>
    <cellStyle name="Normal 6 10 3 33" xfId="14381" xr:uid="{95E1FB8B-C85C-4109-9942-924AA0F1F2C8}"/>
    <cellStyle name="Normal 6 10 3 34" xfId="14382" xr:uid="{169E1101-2986-4E26-AFB6-7274241F8579}"/>
    <cellStyle name="Normal 6 10 3 35" xfId="14383" xr:uid="{B46E525F-CDA7-4968-A081-898A81CABCD3}"/>
    <cellStyle name="Normal 6 10 3 36" xfId="14384" xr:uid="{B6EA8290-6C76-4CCB-AFF4-FD5FD8BFAB3B}"/>
    <cellStyle name="Normal 6 10 3 37" xfId="14385" xr:uid="{3AD1B876-1785-40CA-BDA3-C3B4E42E5B3A}"/>
    <cellStyle name="Normal 6 10 3 38" xfId="14386" xr:uid="{8523A5B3-F218-4D79-8E31-C9228622B983}"/>
    <cellStyle name="Normal 6 10 3 4" xfId="14387" xr:uid="{2402E294-B54E-430B-A7D2-DFCCBD39B1A1}"/>
    <cellStyle name="Normal 6 10 3 5" xfId="14388" xr:uid="{6715F7CD-BE50-4598-B56D-6CC2627B3A95}"/>
    <cellStyle name="Normal 6 10 3 6" xfId="14389" xr:uid="{CB05BD9C-0FC1-4E04-9B8F-938604BF47A1}"/>
    <cellStyle name="Normal 6 10 3 7" xfId="14390" xr:uid="{45F0A02A-9A98-4B8F-A411-E0269D8481D2}"/>
    <cellStyle name="Normal 6 10 3 8" xfId="14391" xr:uid="{7A2605B2-B289-4BEF-B974-FBE0764A0120}"/>
    <cellStyle name="Normal 6 10 3 9" xfId="14392" xr:uid="{C316E90F-9FF6-418D-AC35-F9D452AF832D}"/>
    <cellStyle name="Normal 6 10 30" xfId="14393" xr:uid="{4CC7A649-164D-4853-8337-1350010054D6}"/>
    <cellStyle name="Normal 6 10 31" xfId="14394" xr:uid="{172E381B-2FEE-4469-AC30-30FF1CC837A6}"/>
    <cellStyle name="Normal 6 10 32" xfId="14395" xr:uid="{5FA140F4-897A-4466-856E-885AA75A5911}"/>
    <cellStyle name="Normal 6 10 33" xfId="14396" xr:uid="{E281456E-4C0F-4E68-9F5C-45ED170DB029}"/>
    <cellStyle name="Normal 6 10 34" xfId="14397" xr:uid="{F7F4884F-C667-4FA4-8FAC-6BBCA588755A}"/>
    <cellStyle name="Normal 6 10 35" xfId="14398" xr:uid="{45D0CAE7-5C23-4774-A625-45C5034AFCD0}"/>
    <cellStyle name="Normal 6 10 36" xfId="14399" xr:uid="{7C553285-7DF2-49D6-9EAA-FE819E5CEDF8}"/>
    <cellStyle name="Normal 6 10 37" xfId="14400" xr:uid="{F72F05E2-A76B-4656-87E2-CAB7DC0F9030}"/>
    <cellStyle name="Normal 6 10 38" xfId="14401" xr:uid="{B12892DE-C7E7-49A0-999B-BA4776CA3F4A}"/>
    <cellStyle name="Normal 6 10 39" xfId="14402" xr:uid="{5C0914EF-BA0A-466F-85E4-EC9F6511F48D}"/>
    <cellStyle name="Normal 6 10 4" xfId="14403" xr:uid="{F9717D9D-73AC-41AB-BABF-CBD7FD6CA0E6}"/>
    <cellStyle name="Normal 6 10 40" xfId="14404" xr:uid="{DEA4BC9D-BE4C-48F9-B532-28093F59504B}"/>
    <cellStyle name="Normal 6 10 5" xfId="14405" xr:uid="{ECA10DA9-2DF0-4C6A-A828-807261E02C26}"/>
    <cellStyle name="Normal 6 10 6" xfId="14406" xr:uid="{2D2DB009-A0E1-49E2-BF28-6020108331A1}"/>
    <cellStyle name="Normal 6 10 7" xfId="14407" xr:uid="{13C4A694-32FE-4E32-B1AE-E2B609D196CA}"/>
    <cellStyle name="Normal 6 10 8" xfId="14408" xr:uid="{2842B1DA-F26C-4302-8BF9-1231EA83D605}"/>
    <cellStyle name="Normal 6 10 9" xfId="14409" xr:uid="{4CABE58C-83F9-486D-9F26-520127601AB3}"/>
    <cellStyle name="Normal 6 11" xfId="14410" xr:uid="{3BEFA5D2-9302-4A03-A329-36D04DD07C40}"/>
    <cellStyle name="Normal 6 12" xfId="14411" xr:uid="{E4A276BA-E63B-4BB3-B278-776B8ED9D4B1}"/>
    <cellStyle name="Normal 6 13" xfId="14412" xr:uid="{8059B792-670A-4176-9A30-CB1E78DE7F4F}"/>
    <cellStyle name="Normal 6 14" xfId="14413" xr:uid="{AEDFD687-D5A2-4E08-8FEB-4A1D7967959B}"/>
    <cellStyle name="Normal 6 15" xfId="14414" xr:uid="{A40C51DA-39FB-4263-9D29-34BAB6CF327E}"/>
    <cellStyle name="Normal 6 16" xfId="14415" xr:uid="{0E0A2DE6-C3E0-412B-BE8D-5357FF48232B}"/>
    <cellStyle name="Normal 6 17" xfId="14416" xr:uid="{C6257381-F00D-4FC2-99E3-D56056F55527}"/>
    <cellStyle name="Normal 6 18" xfId="14417" xr:uid="{CBFDF479-1456-4BA8-A655-8F02A508BAAC}"/>
    <cellStyle name="Normal 6 19" xfId="14418" xr:uid="{A400579C-D3EB-4E69-B41E-01BEF6DECFF7}"/>
    <cellStyle name="Normal 6 2" xfId="14419" xr:uid="{A54A35FD-9896-4E70-A919-B7EEC38B0263}"/>
    <cellStyle name="Normal 6 20" xfId="14420" xr:uid="{5B66FABB-BFE8-4E1C-A108-7AE2DBBC1187}"/>
    <cellStyle name="Normal 6 21" xfId="14421" xr:uid="{4D97BBF2-88DF-4ED3-9852-C9AFAF9D1484}"/>
    <cellStyle name="Normal 6 22" xfId="14422" xr:uid="{DAAD1D53-A8A5-4D23-B872-99A88C6D3866}"/>
    <cellStyle name="Normal 6 23" xfId="14423" xr:uid="{01801894-962A-4485-B33F-9508148BE5D6}"/>
    <cellStyle name="Normal 6 24" xfId="14424" xr:uid="{0689D55A-3434-4D64-9B89-A365729180CA}"/>
    <cellStyle name="Normal 6 25" xfId="14425" xr:uid="{7D3528F0-E4EF-4722-B7C3-A68EF1749001}"/>
    <cellStyle name="Normal 6 26" xfId="14426" xr:uid="{4BD9D5F0-19C9-4D4E-A534-413FDC276F74}"/>
    <cellStyle name="Normal 6 27" xfId="14427" xr:uid="{DD0FD001-4760-470F-9801-C7EC1B686C73}"/>
    <cellStyle name="Normal 6 28" xfId="14428" xr:uid="{FFC08A6A-5CBA-435E-AE0A-D4680FEB4122}"/>
    <cellStyle name="Normal 6 29" xfId="14429" xr:uid="{39BB24FA-A1F4-4F6E-81CD-FF64AFCB724D}"/>
    <cellStyle name="Normal 6 3" xfId="14430" xr:uid="{D53A7F6D-7536-4D50-AD79-2F5393B5EE7D}"/>
    <cellStyle name="Normal 6 30" xfId="14431" xr:uid="{2187BC89-56F8-4EBE-990C-6E2900156349}"/>
    <cellStyle name="Normal 6 31" xfId="14432" xr:uid="{CD6D39A6-C356-41F2-B11C-01ED7A7A3AF8}"/>
    <cellStyle name="Normal 6 32" xfId="14433" xr:uid="{7B2A056A-B561-4826-8CFD-6516A44727BC}"/>
    <cellStyle name="Normal 6 33" xfId="14434" xr:uid="{D11DDB6F-CF78-4CE8-A40A-69524550FB4A}"/>
    <cellStyle name="Normal 6 34" xfId="14435" xr:uid="{F5CD8425-2A95-4540-9B7B-265B40F35CFA}"/>
    <cellStyle name="Normal 6 35" xfId="14436" xr:uid="{28908A49-E0C6-4ED3-9EDB-D2C1AD3F3963}"/>
    <cellStyle name="Normal 6 36" xfId="14437" xr:uid="{7723E3CA-B2D2-4997-A344-DFF57F3C7FF4}"/>
    <cellStyle name="Normal 6 37" xfId="14438" xr:uid="{0E9D7557-E9EE-478B-A834-B208F3D623F2}"/>
    <cellStyle name="Normal 6 38" xfId="14439" xr:uid="{508C0682-3D6F-4950-BEA2-DF8253CA6EDE}"/>
    <cellStyle name="Normal 6 39" xfId="14440" xr:uid="{8850626C-C028-4B3F-A5C8-797CCC310713}"/>
    <cellStyle name="Normal 6 4" xfId="14441" xr:uid="{EE835FDE-A94C-4824-8CFD-D86510A9EE72}"/>
    <cellStyle name="Normal 6 40" xfId="14442" xr:uid="{51B41779-0B42-4863-8CA9-171ACC756FCF}"/>
    <cellStyle name="Normal 6 41" xfId="14443" xr:uid="{589FF525-0837-4474-BB39-614A00E8CE48}"/>
    <cellStyle name="Normal 6 42" xfId="14444" xr:uid="{C6D0AAB7-5D85-4DA2-AD69-5C01BCAFBD49}"/>
    <cellStyle name="Normal 6 43" xfId="14445" xr:uid="{C281E30F-25C2-4A87-83C9-2BF4C552A833}"/>
    <cellStyle name="Normal 6 44" xfId="14446" xr:uid="{DC19DCA0-5A39-4D4E-AC3A-C7B3A591A810}"/>
    <cellStyle name="Normal 6 45" xfId="14447" xr:uid="{0D68A69E-29B2-40EB-B677-9B16C221C18E}"/>
    <cellStyle name="Normal 6 46" xfId="14448" xr:uid="{A4423E58-34EE-4757-96D2-A5DC2A503881}"/>
    <cellStyle name="Normal 6 47" xfId="14449" xr:uid="{531EDB29-8B05-4446-944D-5DD447D6840D}"/>
    <cellStyle name="Normal 6 48" xfId="14450" xr:uid="{1583715B-4450-47BB-BD3E-A8E97EF9C829}"/>
    <cellStyle name="Normal 6 49" xfId="14451" xr:uid="{CAB19193-EDA4-4508-B526-3339FCA05BFB}"/>
    <cellStyle name="Normal 6 5" xfId="14452" xr:uid="{9284EBCB-6B07-407C-B7A8-11A6279A4E19}"/>
    <cellStyle name="Normal 6 50" xfId="14453" xr:uid="{98F2C45D-A2C0-484D-91EE-7C0D57B99ADF}"/>
    <cellStyle name="Normal 6 51" xfId="14454" xr:uid="{E21A8E28-1CC0-486C-925B-A058BB0715B9}"/>
    <cellStyle name="Normal 6 52" xfId="14455" xr:uid="{75C1486C-03E5-4A23-87E9-7E12BA550245}"/>
    <cellStyle name="Normal 6 53" xfId="14456" xr:uid="{6582813A-870D-4066-8C9F-7EC422144AA9}"/>
    <cellStyle name="Normal 6 54" xfId="14457" xr:uid="{2AA7BAC5-AB11-495F-B54C-D3D3B5959D63}"/>
    <cellStyle name="Normal 6 55" xfId="14458" xr:uid="{EE464146-EEFB-47A6-9A2E-A85EDF9A19E0}"/>
    <cellStyle name="Normal 6 56" xfId="14459" xr:uid="{55F2FFC2-0E35-4B90-AF58-19BA5AD3EC2F}"/>
    <cellStyle name="Normal 6 57" xfId="14460" xr:uid="{974D937C-3E88-4C5D-BD78-98F0F0FD091F}"/>
    <cellStyle name="Normal 6 58" xfId="14461" xr:uid="{8C0DD79C-05A0-49DC-B1A0-F1D7AB91DC28}"/>
    <cellStyle name="Normal 6 59" xfId="14462" xr:uid="{203CDF5D-07BC-4842-A3A8-13F733AB3EAF}"/>
    <cellStyle name="Normal 6 6" xfId="14463" xr:uid="{FBA65505-8F23-40FB-805E-EEAD5F9BCBB4}"/>
    <cellStyle name="Normal 6 60" xfId="14464" xr:uid="{798E9977-921E-4291-B447-4D0CC96538C2}"/>
    <cellStyle name="Normal 6 61" xfId="14465" xr:uid="{C6A93F5B-1FDB-4327-A44A-2B0B95374FC2}"/>
    <cellStyle name="Normal 6 62" xfId="14466" xr:uid="{A0DB8539-60FB-415D-B2F4-B6B5C547832C}"/>
    <cellStyle name="Normal 6 63" xfId="14182" xr:uid="{51912EFF-751A-4C38-9083-A346A51838DE}"/>
    <cellStyle name="Normal 6 7" xfId="14467" xr:uid="{E497D239-0B3B-403A-853F-F40F788C5BF2}"/>
    <cellStyle name="Normal 6 8" xfId="14468" xr:uid="{59D6C867-26A9-4593-AD26-076521445FE1}"/>
    <cellStyle name="Normal 6 9" xfId="14469" xr:uid="{28127DE5-677C-49D5-8E9E-75C3F9410AE5}"/>
    <cellStyle name="Normal 7" xfId="50" xr:uid="{203B3FFB-822C-4E00-96C3-207A4EF340B0}"/>
    <cellStyle name="Normal 7 2" xfId="14471" xr:uid="{B07054EA-A505-4864-A0BC-632D4BFB0149}"/>
    <cellStyle name="Normal 7 2 10" xfId="14472" xr:uid="{97A34FCE-F8A5-4891-8DA7-C3AE9DFE600B}"/>
    <cellStyle name="Normal 7 2 11" xfId="14473" xr:uid="{489CE018-DA08-42C7-90F1-3B1501D936CE}"/>
    <cellStyle name="Normal 7 2 12" xfId="14474" xr:uid="{59671E4A-9B0F-4F0D-9644-7E6B188F7432}"/>
    <cellStyle name="Normal 7 2 13" xfId="14475" xr:uid="{05666B1F-0ACB-4EE2-AF66-35836C9BE719}"/>
    <cellStyle name="Normal 7 2 14" xfId="14476" xr:uid="{18312BFE-C84C-4EB5-8978-92A0262CCE9E}"/>
    <cellStyle name="Normal 7 2 15" xfId="14477" xr:uid="{619BC67C-F621-4FA8-9B05-9AA795605343}"/>
    <cellStyle name="Normal 7 2 16" xfId="14478" xr:uid="{674D247C-CE2D-4BB0-B83B-4F3547BA3A44}"/>
    <cellStyle name="Normal 7 2 17" xfId="14479" xr:uid="{C25CBB96-A0C1-4B03-81C3-86B2950C3CBD}"/>
    <cellStyle name="Normal 7 2 18" xfId="14480" xr:uid="{3668C6AE-73EA-4972-9A35-6B5D6CBA99CC}"/>
    <cellStyle name="Normal 7 2 19" xfId="14481" xr:uid="{EED3CD93-4924-4503-804A-FB58376A4847}"/>
    <cellStyle name="Normal 7 2 2" xfId="14482" xr:uid="{47F4D17C-0DFC-4A5A-81D7-55B0AF933897}"/>
    <cellStyle name="Normal 7 2 2 10" xfId="14483" xr:uid="{8C17F474-903C-44C3-9C7F-7F2AE910DAAB}"/>
    <cellStyle name="Normal 7 2 2 11" xfId="14484" xr:uid="{58B6427D-28D5-463F-B4BD-FA29F0979443}"/>
    <cellStyle name="Normal 7 2 2 12" xfId="14485" xr:uid="{489BFD6D-F090-49EE-9B44-4A11AE358D14}"/>
    <cellStyle name="Normal 7 2 2 13" xfId="14486" xr:uid="{EDF80AD4-50A3-49A0-9562-E2DE73D80DC4}"/>
    <cellStyle name="Normal 7 2 2 14" xfId="14487" xr:uid="{380F05B4-1E2D-473C-87D3-0859E9033CF9}"/>
    <cellStyle name="Normal 7 2 2 15" xfId="14488" xr:uid="{2438F24D-CE02-4BC6-AD94-D65C1950E81F}"/>
    <cellStyle name="Normal 7 2 2 16" xfId="14489" xr:uid="{C3DEE2A6-0532-4256-BC7A-03C671D5B701}"/>
    <cellStyle name="Normal 7 2 2 17" xfId="14490" xr:uid="{7EBE433B-73BC-4DBF-9666-D8CD23E1F1AD}"/>
    <cellStyle name="Normal 7 2 2 18" xfId="14491" xr:uid="{C9B4DB2B-10C0-428C-9272-8E046B585B2B}"/>
    <cellStyle name="Normal 7 2 2 19" xfId="14492" xr:uid="{A5D764F3-D365-4BEC-BC67-D8E10FEE139E}"/>
    <cellStyle name="Normal 7 2 2 2" xfId="14493" xr:uid="{75BF52F7-D119-4E49-8B39-01EBBBB0396F}"/>
    <cellStyle name="Normal 7 2 2 2 10" xfId="14494" xr:uid="{EA4CD1B8-0AD3-45D7-803F-A755753232DB}"/>
    <cellStyle name="Normal 7 2 2 2 11" xfId="14495" xr:uid="{842F0577-86A2-43E8-8B1B-52E68B5D6BF0}"/>
    <cellStyle name="Normal 7 2 2 2 12" xfId="14496" xr:uid="{004B961E-2C27-4865-8B7E-06A7A900478A}"/>
    <cellStyle name="Normal 7 2 2 2 13" xfId="14497" xr:uid="{F009549E-C233-4452-B312-98A4BD3500EB}"/>
    <cellStyle name="Normal 7 2 2 2 14" xfId="14498" xr:uid="{3504D7F1-1846-4D10-B56C-329666E5283C}"/>
    <cellStyle name="Normal 7 2 2 2 15" xfId="14499" xr:uid="{10B8B6A7-ABC0-4E1F-B22B-14495641FCBD}"/>
    <cellStyle name="Normal 7 2 2 2 16" xfId="14500" xr:uid="{FE9B07C7-56C0-4AF9-8E0D-E0CBD64972BF}"/>
    <cellStyle name="Normal 7 2 2 2 17" xfId="14501" xr:uid="{69283422-9D78-4974-BE20-52D8CD32640A}"/>
    <cellStyle name="Normal 7 2 2 2 18" xfId="14502" xr:uid="{DEF97AC6-BFC7-41D5-BC97-66171D2CFBE7}"/>
    <cellStyle name="Normal 7 2 2 2 19" xfId="14503" xr:uid="{C910114B-D143-4924-A3B3-1D3FF768B89D}"/>
    <cellStyle name="Normal 7 2 2 2 2" xfId="14504" xr:uid="{0BB74F67-7D96-4FC3-8BDC-FAACAAF23CBF}"/>
    <cellStyle name="Normal 7 2 2 2 2 10" xfId="14505" xr:uid="{CA4F2227-36E2-4515-9F5C-862CC4AB2FBD}"/>
    <cellStyle name="Normal 7 2 2 2 2 11" xfId="14506" xr:uid="{B02254A0-72D7-4314-9195-74376ED119CC}"/>
    <cellStyle name="Normal 7 2 2 2 2 12" xfId="14507" xr:uid="{F87853F0-F000-4560-8B45-9C37C7F78975}"/>
    <cellStyle name="Normal 7 2 2 2 2 13" xfId="14508" xr:uid="{EE88AE6E-139F-41EF-9655-00B339AC221C}"/>
    <cellStyle name="Normal 7 2 2 2 2 14" xfId="14509" xr:uid="{7E47D503-C419-4F2D-8595-E0AB45955971}"/>
    <cellStyle name="Normal 7 2 2 2 2 15" xfId="14510" xr:uid="{211ACD0E-23B4-4B12-B363-1FAC256418F8}"/>
    <cellStyle name="Normal 7 2 2 2 2 16" xfId="14511" xr:uid="{DF4738E3-E162-496E-A916-074CB0349782}"/>
    <cellStyle name="Normal 7 2 2 2 2 17" xfId="14512" xr:uid="{E5A51B94-E947-4281-B2E3-11D562AE3D36}"/>
    <cellStyle name="Normal 7 2 2 2 2 18" xfId="14513" xr:uid="{4D4BCE45-907F-43A9-BF4F-B04FC2D0CC6B}"/>
    <cellStyle name="Normal 7 2 2 2 2 19" xfId="14514" xr:uid="{19C8FD4E-F56F-4E87-92C7-50DF2A3B4C5A}"/>
    <cellStyle name="Normal 7 2 2 2 2 2" xfId="14515" xr:uid="{3CED4421-535F-46E1-9980-3F18E92FA8B8}"/>
    <cellStyle name="Normal 7 2 2 2 2 20" xfId="14516" xr:uid="{D0C22644-929C-4439-B8E5-58E3CE3257DE}"/>
    <cellStyle name="Normal 7 2 2 2 2 21" xfId="14517" xr:uid="{687A9BAB-36A9-4832-8420-2113C6C3C8AC}"/>
    <cellStyle name="Normal 7 2 2 2 2 22" xfId="14518" xr:uid="{44AF1EF7-9022-41A1-A312-AED46EE9FCE5}"/>
    <cellStyle name="Normal 7 2 2 2 2 23" xfId="14519" xr:uid="{B1A3E8EA-0334-46EB-A4BF-13B9B9033E17}"/>
    <cellStyle name="Normal 7 2 2 2 2 24" xfId="14520" xr:uid="{F6B142D0-7A8C-4248-ACBB-A340748BBD63}"/>
    <cellStyle name="Normal 7 2 2 2 2 25" xfId="14521" xr:uid="{F3FCFA45-40F1-4F32-B732-E9E07A248552}"/>
    <cellStyle name="Normal 7 2 2 2 2 26" xfId="14522" xr:uid="{64E1C1A0-C83A-4F9A-89A3-CDB9E078437B}"/>
    <cellStyle name="Normal 7 2 2 2 2 27" xfId="14523" xr:uid="{E49AC20A-CA3D-4982-A588-A62F9F3CBE24}"/>
    <cellStyle name="Normal 7 2 2 2 2 28" xfId="14524" xr:uid="{E1F7DCCD-4385-46DC-B996-D1F98B5A5AEE}"/>
    <cellStyle name="Normal 7 2 2 2 2 29" xfId="14525" xr:uid="{724AC8AB-152F-45B2-99BB-B4B2F0C33880}"/>
    <cellStyle name="Normal 7 2 2 2 2 3" xfId="14526" xr:uid="{D4BB9F7F-6F17-402E-8BDF-BE4D099FA11C}"/>
    <cellStyle name="Normal 7 2 2 2 2 30" xfId="14527" xr:uid="{49A44AD9-12D6-4FBD-860B-083E36410190}"/>
    <cellStyle name="Normal 7 2 2 2 2 31" xfId="14528" xr:uid="{DFFBFDAA-A127-4421-9346-D1DECAFA3C8C}"/>
    <cellStyle name="Normal 7 2 2 2 2 32" xfId="14529" xr:uid="{64A7FE31-15E0-40DD-AF7B-9299DB2ECACD}"/>
    <cellStyle name="Normal 7 2 2 2 2 33" xfId="14530" xr:uid="{EDD66472-9863-46B1-A7C7-1556BFDC4CDD}"/>
    <cellStyle name="Normal 7 2 2 2 2 34" xfId="14531" xr:uid="{57B76488-379B-4AED-850E-6E488C9E3809}"/>
    <cellStyle name="Normal 7 2 2 2 2 35" xfId="14532" xr:uid="{7758AAA7-9023-462D-8D98-BE558102F5AF}"/>
    <cellStyle name="Normal 7 2 2 2 2 36" xfId="14533" xr:uid="{87378DAC-027F-4D28-8697-094E01188A80}"/>
    <cellStyle name="Normal 7 2 2 2 2 37" xfId="14534" xr:uid="{DA13F802-4140-4C98-90D3-95B8857C12D1}"/>
    <cellStyle name="Normal 7 2 2 2 2 38" xfId="14535" xr:uid="{94AD666A-44F0-4B4A-B7C6-844BE061913C}"/>
    <cellStyle name="Normal 7 2 2 2 2 4" xfId="14536" xr:uid="{848105E5-C851-440E-BFE4-A0577A1CE941}"/>
    <cellStyle name="Normal 7 2 2 2 2 5" xfId="14537" xr:uid="{6738D9EA-2C3A-47FF-A4F3-54D4F094292E}"/>
    <cellStyle name="Normal 7 2 2 2 2 6" xfId="14538" xr:uid="{5D7C0BDD-A50D-4C62-A623-D8BFFA608161}"/>
    <cellStyle name="Normal 7 2 2 2 2 7" xfId="14539" xr:uid="{EC1A8CF8-EA23-42B6-8148-ED3E7DD8AEF8}"/>
    <cellStyle name="Normal 7 2 2 2 2 8" xfId="14540" xr:uid="{780591C5-864E-454A-BAF2-B36834CCCFBB}"/>
    <cellStyle name="Normal 7 2 2 2 2 9" xfId="14541" xr:uid="{8CDEDE62-9883-410F-92E3-073B3AC8F514}"/>
    <cellStyle name="Normal 7 2 2 2 20" xfId="14542" xr:uid="{C79423BA-ED06-4A65-BCEE-453F839F8C67}"/>
    <cellStyle name="Normal 7 2 2 2 21" xfId="14543" xr:uid="{08E2DB8F-3F0D-42F2-B029-CDC3171BC386}"/>
    <cellStyle name="Normal 7 2 2 2 22" xfId="14544" xr:uid="{E97CE18E-F53C-42D6-8BE1-61EFCCD9194A}"/>
    <cellStyle name="Normal 7 2 2 2 23" xfId="14545" xr:uid="{CC6BCB21-DF16-4048-8336-0D856910B2F9}"/>
    <cellStyle name="Normal 7 2 2 2 24" xfId="14546" xr:uid="{308C5504-7A74-488D-918D-D5F84CA60421}"/>
    <cellStyle name="Normal 7 2 2 2 25" xfId="14547" xr:uid="{195AB548-8998-4D15-8E16-9FFD4AA59856}"/>
    <cellStyle name="Normal 7 2 2 2 26" xfId="14548" xr:uid="{ED827467-E35B-4BC4-90BD-FEE7E6FBD6B4}"/>
    <cellStyle name="Normal 7 2 2 2 27" xfId="14549" xr:uid="{8CB43EB2-3622-4B4C-9F9C-3255165313C4}"/>
    <cellStyle name="Normal 7 2 2 2 28" xfId="14550" xr:uid="{B4D2C80D-1DE2-42D9-BBED-A1A4B7C0209A}"/>
    <cellStyle name="Normal 7 2 2 2 29" xfId="14551" xr:uid="{4615D2B9-B8A5-478E-B798-EAC57D6997C3}"/>
    <cellStyle name="Normal 7 2 2 2 3" xfId="14552" xr:uid="{2A1A3605-4322-424F-A530-BE587B734403}"/>
    <cellStyle name="Normal 7 2 2 2 30" xfId="14553" xr:uid="{75BB2DB5-5C54-4AB9-973B-D95293022818}"/>
    <cellStyle name="Normal 7 2 2 2 31" xfId="14554" xr:uid="{1D05D434-2E8D-4027-9161-A96593C89671}"/>
    <cellStyle name="Normal 7 2 2 2 32" xfId="14555" xr:uid="{7FEFAA2A-1BC0-42A2-BE8A-192AAF0E90B6}"/>
    <cellStyle name="Normal 7 2 2 2 33" xfId="14556" xr:uid="{A91D0A33-C1FF-4CE1-9270-95B6A81497D1}"/>
    <cellStyle name="Normal 7 2 2 2 34" xfId="14557" xr:uid="{31E9916E-8D94-4E54-81F0-B50A12A7E085}"/>
    <cellStyle name="Normal 7 2 2 2 35" xfId="14558" xr:uid="{B8072575-F89D-4B1E-8C0E-3F5421A403CE}"/>
    <cellStyle name="Normal 7 2 2 2 36" xfId="14559" xr:uid="{A7E516F0-7D8D-4934-9072-9129C0E43218}"/>
    <cellStyle name="Normal 7 2 2 2 37" xfId="14560" xr:uid="{723755F1-D0EF-4A51-BD35-0544D16B3A18}"/>
    <cellStyle name="Normal 7 2 2 2 38" xfId="14561" xr:uid="{EF63823A-A79C-457C-A380-CB6E44E84ABC}"/>
    <cellStyle name="Normal 7 2 2 2 4" xfId="14562" xr:uid="{327EDB08-333F-445C-8836-3C7615EB1EF4}"/>
    <cellStyle name="Normal 7 2 2 2 5" xfId="14563" xr:uid="{61BBF243-DEF5-48AF-86E0-D8463FDC165D}"/>
    <cellStyle name="Normal 7 2 2 2 6" xfId="14564" xr:uid="{D47A362F-C1C9-4A36-900A-A266D68A5621}"/>
    <cellStyle name="Normal 7 2 2 2 7" xfId="14565" xr:uid="{4E565F6D-E2C6-4099-9703-7D694A62D6AC}"/>
    <cellStyle name="Normal 7 2 2 2 8" xfId="14566" xr:uid="{4CBDCD47-FEBF-4B77-AD46-C424C8417681}"/>
    <cellStyle name="Normal 7 2 2 2 9" xfId="14567" xr:uid="{E907EA80-D183-4FD3-95AD-B7B826301A2F}"/>
    <cellStyle name="Normal 7 2 2 20" xfId="14568" xr:uid="{A34114D8-0C90-4ED5-8847-B4CCE2586BBE}"/>
    <cellStyle name="Normal 7 2 2 21" xfId="14569" xr:uid="{1967A3A9-D432-4286-BA00-342288B84C67}"/>
    <cellStyle name="Normal 7 2 2 22" xfId="14570" xr:uid="{03A09663-B11C-4D0F-8353-1C6CAFAC4EC1}"/>
    <cellStyle name="Normal 7 2 2 23" xfId="14571" xr:uid="{23FAB096-D5D9-4BBE-838B-7B1EF6D494B4}"/>
    <cellStyle name="Normal 7 2 2 24" xfId="14572" xr:uid="{652F174F-8C2E-41CA-A070-D8065703A6C3}"/>
    <cellStyle name="Normal 7 2 2 25" xfId="14573" xr:uid="{6A4883E0-C5F2-44D4-9897-B95576FC25F8}"/>
    <cellStyle name="Normal 7 2 2 26" xfId="14574" xr:uid="{1BB0286A-8967-41B0-93D0-19AC4BA47015}"/>
    <cellStyle name="Normal 7 2 2 27" xfId="14575" xr:uid="{59F7297C-0A01-412A-A518-8CBDFDC4F1DA}"/>
    <cellStyle name="Normal 7 2 2 28" xfId="14576" xr:uid="{62EEBC5C-FEBC-498E-9C4D-CEB280261001}"/>
    <cellStyle name="Normal 7 2 2 29" xfId="14577" xr:uid="{74F5A35D-5C74-4DBB-89CA-60DFFF2D0C84}"/>
    <cellStyle name="Normal 7 2 2 3" xfId="14578" xr:uid="{E8E30272-928F-4A0C-AD7D-D6F5A9173D40}"/>
    <cellStyle name="Normal 7 2 2 30" xfId="14579" xr:uid="{4AA8D517-761A-4F9F-A6D9-F5E78CFDF708}"/>
    <cellStyle name="Normal 7 2 2 31" xfId="14580" xr:uid="{D2B40292-054B-4C26-B23F-358FEE08F4C5}"/>
    <cellStyle name="Normal 7 2 2 32" xfId="14581" xr:uid="{01D3934B-1431-45A6-A2A3-1A4AD39817CC}"/>
    <cellStyle name="Normal 7 2 2 33" xfId="14582" xr:uid="{ED6FCE8F-F381-4A34-96C4-01177E36E12D}"/>
    <cellStyle name="Normal 7 2 2 34" xfId="14583" xr:uid="{ECF403A1-D125-4D16-8047-57ECA9EEA2E1}"/>
    <cellStyle name="Normal 7 2 2 35" xfId="14584" xr:uid="{1AA14FEF-BF7A-4399-86D0-378A65A3A385}"/>
    <cellStyle name="Normal 7 2 2 36" xfId="14585" xr:uid="{702A724D-5B6B-4E31-B377-D78DF26B3D54}"/>
    <cellStyle name="Normal 7 2 2 37" xfId="14586" xr:uid="{9CB1C2E3-40B8-42EF-AAB8-FC40DE7E3F01}"/>
    <cellStyle name="Normal 7 2 2 38" xfId="14587" xr:uid="{428AB37D-8AA9-466D-AFED-E80692431E33}"/>
    <cellStyle name="Normal 7 2 2 39" xfId="14588" xr:uid="{35464CAD-93F7-41EF-8F8C-46C77672BFD3}"/>
    <cellStyle name="Normal 7 2 2 4" xfId="14589" xr:uid="{1F7E7221-A5C6-44A4-9AD0-E8A24A956129}"/>
    <cellStyle name="Normal 7 2 2 40" xfId="14590" xr:uid="{45AD8EA1-E2B0-47EE-93D5-CDADCE52C1D5}"/>
    <cellStyle name="Normal 7 2 2 5" xfId="14591" xr:uid="{79506017-44FA-4126-A95A-4949CA48B784}"/>
    <cellStyle name="Normal 7 2 2 6" xfId="14592" xr:uid="{BAE5FF41-B954-410E-9C52-6BB070EB6B3A}"/>
    <cellStyle name="Normal 7 2 2 7" xfId="14593" xr:uid="{0CA5550B-5759-4E33-8B39-7227F12EA485}"/>
    <cellStyle name="Normal 7 2 2 8" xfId="14594" xr:uid="{384D785C-8C40-49E8-A14B-6726C478157D}"/>
    <cellStyle name="Normal 7 2 2 9" xfId="14595" xr:uid="{85A230E8-51DC-4370-BD38-B2CB9B504569}"/>
    <cellStyle name="Normal 7 2 20" xfId="14596" xr:uid="{14BD12BA-C6A4-408D-B896-0414D6660535}"/>
    <cellStyle name="Normal 7 2 21" xfId="14597" xr:uid="{355D9A59-8821-4519-A2D1-168DB9ACC261}"/>
    <cellStyle name="Normal 7 2 22" xfId="14598" xr:uid="{A3BCA4BB-17AE-4478-B9E3-B9500F32B940}"/>
    <cellStyle name="Normal 7 2 23" xfId="14599" xr:uid="{165BE5BB-FA4D-432A-82E6-4DB337039841}"/>
    <cellStyle name="Normal 7 2 24" xfId="14600" xr:uid="{2701F0C6-24D5-468F-81D7-5F5FA5F3776F}"/>
    <cellStyle name="Normal 7 2 25" xfId="14601" xr:uid="{B1B358F2-8495-4C96-AF8D-262C5FC03C0D}"/>
    <cellStyle name="Normal 7 2 26" xfId="14602" xr:uid="{8BE3BA03-BB57-4897-A5FE-13BC8585972E}"/>
    <cellStyle name="Normal 7 2 27" xfId="14603" xr:uid="{D6566C84-1274-4D25-950D-C0506C89F0BB}"/>
    <cellStyle name="Normal 7 2 28" xfId="14604" xr:uid="{7C8C2233-C371-4401-A4B4-7C62243C1588}"/>
    <cellStyle name="Normal 7 2 29" xfId="14605" xr:uid="{A064238A-C847-4466-9AFA-674FD61BA789}"/>
    <cellStyle name="Normal 7 2 3" xfId="14606" xr:uid="{06C103D8-2B57-46F9-9D7B-0D5CBEACEA22}"/>
    <cellStyle name="Normal 7 2 3 10" xfId="14607" xr:uid="{FBD5EDC1-7ED8-4C56-999F-7B2DBB0B11F7}"/>
    <cellStyle name="Normal 7 2 3 11" xfId="14608" xr:uid="{D4D4DB8A-F0B6-47DE-9F19-5E615EB1EBE1}"/>
    <cellStyle name="Normal 7 2 3 12" xfId="14609" xr:uid="{669FE9BC-19D9-4CD4-865A-8E5351341789}"/>
    <cellStyle name="Normal 7 2 3 13" xfId="14610" xr:uid="{543200C8-3083-4626-9EA0-11A28ECAE00B}"/>
    <cellStyle name="Normal 7 2 3 14" xfId="14611" xr:uid="{31FE959C-6466-4D9C-9118-026D8369BEEA}"/>
    <cellStyle name="Normal 7 2 3 15" xfId="14612" xr:uid="{A4928B82-F44E-4235-87E7-AD0E413E88CA}"/>
    <cellStyle name="Normal 7 2 3 16" xfId="14613" xr:uid="{3BAF5AEB-1250-455B-9A2A-01F5F8099C23}"/>
    <cellStyle name="Normal 7 2 3 17" xfId="14614" xr:uid="{57A89722-4298-4A46-940A-0C18E463B00B}"/>
    <cellStyle name="Normal 7 2 3 18" xfId="14615" xr:uid="{3389FBD4-20DC-4399-A418-9C6AFBDCE95F}"/>
    <cellStyle name="Normal 7 2 3 19" xfId="14616" xr:uid="{773BB8AD-B66F-4FF9-A55B-13852602CEDB}"/>
    <cellStyle name="Normal 7 2 3 2" xfId="14617" xr:uid="{4FA51AD0-17BB-413E-866A-A2DEC2F0C07E}"/>
    <cellStyle name="Normal 7 2 3 2 10" xfId="14618" xr:uid="{671C513C-C430-441F-846C-90886D4C3EDD}"/>
    <cellStyle name="Normal 7 2 3 2 11" xfId="14619" xr:uid="{B0943901-A84F-489B-8009-AD2F6FAB4EDE}"/>
    <cellStyle name="Normal 7 2 3 2 12" xfId="14620" xr:uid="{04AA0F4C-E174-4CF3-994D-AF10F2248FDD}"/>
    <cellStyle name="Normal 7 2 3 2 13" xfId="14621" xr:uid="{ECBFD423-B74E-48BA-AEA3-A22D93094DC2}"/>
    <cellStyle name="Normal 7 2 3 2 14" xfId="14622" xr:uid="{D0665C31-2EA4-4BC6-9BC9-5248BADB6D26}"/>
    <cellStyle name="Normal 7 2 3 2 15" xfId="14623" xr:uid="{C690B5D8-9524-4F92-8CD8-FB5B58C07E72}"/>
    <cellStyle name="Normal 7 2 3 2 16" xfId="14624" xr:uid="{565122E7-4387-4B63-8B80-DF25005CE656}"/>
    <cellStyle name="Normal 7 2 3 2 17" xfId="14625" xr:uid="{3372B93D-4E1A-4B38-8244-515AB0801489}"/>
    <cellStyle name="Normal 7 2 3 2 18" xfId="14626" xr:uid="{F3676857-B92D-4EB7-8132-59CEDA6E0893}"/>
    <cellStyle name="Normal 7 2 3 2 19" xfId="14627" xr:uid="{DEC1A138-2AEE-4C9B-B110-EA471CB2FD4C}"/>
    <cellStyle name="Normal 7 2 3 2 2" xfId="14628" xr:uid="{8ED55C05-1B46-4787-ABCC-753ED32C991E}"/>
    <cellStyle name="Normal 7 2 3 2 20" xfId="14629" xr:uid="{0EB74A61-7BDE-4CEF-96B8-BAB383CE55F3}"/>
    <cellStyle name="Normal 7 2 3 2 21" xfId="14630" xr:uid="{A169AE2B-022A-4BBF-B008-35A4A1368C00}"/>
    <cellStyle name="Normal 7 2 3 2 22" xfId="14631" xr:uid="{AF186436-7645-4ACC-A89A-2608FCF5536C}"/>
    <cellStyle name="Normal 7 2 3 2 23" xfId="14632" xr:uid="{1CE1C8E3-D238-4D61-BB36-6F63BCBDBB8B}"/>
    <cellStyle name="Normal 7 2 3 2 24" xfId="14633" xr:uid="{CB288224-3B10-424E-9C3B-740B30064CAB}"/>
    <cellStyle name="Normal 7 2 3 2 25" xfId="14634" xr:uid="{E210935C-5F40-442B-9FA5-05E47C57EC3A}"/>
    <cellStyle name="Normal 7 2 3 2 26" xfId="14635" xr:uid="{DD8ACBEF-23F9-44FE-93BC-A4023CCD1918}"/>
    <cellStyle name="Normal 7 2 3 2 27" xfId="14636" xr:uid="{61887142-8F63-4905-81F6-7792F07A4CF0}"/>
    <cellStyle name="Normal 7 2 3 2 28" xfId="14637" xr:uid="{86356BEF-4EEB-4445-A66F-B63163042840}"/>
    <cellStyle name="Normal 7 2 3 2 29" xfId="14638" xr:uid="{AECA8729-CEF8-408F-85AB-9842F0CDF106}"/>
    <cellStyle name="Normal 7 2 3 2 3" xfId="14639" xr:uid="{79551081-1340-4FF9-A0D6-C82B5A2D19E1}"/>
    <cellStyle name="Normal 7 2 3 2 30" xfId="14640" xr:uid="{CEACFBF7-C3A6-4C58-AD54-87F8A157449A}"/>
    <cellStyle name="Normal 7 2 3 2 31" xfId="14641" xr:uid="{128C1EAB-75D7-4E1D-B17B-9D7C1F50B6F2}"/>
    <cellStyle name="Normal 7 2 3 2 32" xfId="14642" xr:uid="{7B27CD61-60C1-4CDC-8DBE-999F6B913A6C}"/>
    <cellStyle name="Normal 7 2 3 2 33" xfId="14643" xr:uid="{BB08A5D3-C345-419C-827E-0A085E23ABD1}"/>
    <cellStyle name="Normal 7 2 3 2 34" xfId="14644" xr:uid="{24903242-466C-41EB-BFE0-2CBEA484DDA7}"/>
    <cellStyle name="Normal 7 2 3 2 35" xfId="14645" xr:uid="{0EE35033-D5A0-4DED-AC3B-0EAEEF35DCCD}"/>
    <cellStyle name="Normal 7 2 3 2 36" xfId="14646" xr:uid="{D1911F06-3657-4C33-A77D-8497B1AF9AA4}"/>
    <cellStyle name="Normal 7 2 3 2 37" xfId="14647" xr:uid="{2325FA12-311E-4735-9DF8-7676E2680D81}"/>
    <cellStyle name="Normal 7 2 3 2 38" xfId="14648" xr:uid="{E498A898-0D78-44D6-B6B6-8FFDBF6911A8}"/>
    <cellStyle name="Normal 7 2 3 2 4" xfId="14649" xr:uid="{B0F833D9-6B9B-4225-B2F2-948155EDBE77}"/>
    <cellStyle name="Normal 7 2 3 2 5" xfId="14650" xr:uid="{EDB42E79-E58E-44DA-BB97-6ED8B48A88BE}"/>
    <cellStyle name="Normal 7 2 3 2 6" xfId="14651" xr:uid="{7E5BE1E6-5F92-4F43-9F15-85B5A58EA2C9}"/>
    <cellStyle name="Normal 7 2 3 2 7" xfId="14652" xr:uid="{5511DB58-23A7-4B33-99AB-C50877CE2D07}"/>
    <cellStyle name="Normal 7 2 3 2 8" xfId="14653" xr:uid="{826BC00E-BCD5-411B-83C5-2653FF5063D0}"/>
    <cellStyle name="Normal 7 2 3 2 9" xfId="14654" xr:uid="{CF8CBBE6-E1FE-4347-996D-BC09AC3CC72A}"/>
    <cellStyle name="Normal 7 2 3 20" xfId="14655" xr:uid="{39C995AF-7BAC-4C98-A2D4-C2AE8293F303}"/>
    <cellStyle name="Normal 7 2 3 21" xfId="14656" xr:uid="{B4B0C6B1-8478-4BA0-8ACC-0A6CCAB0CA16}"/>
    <cellStyle name="Normal 7 2 3 22" xfId="14657" xr:uid="{904E0B84-C814-4D59-B713-6D1274164777}"/>
    <cellStyle name="Normal 7 2 3 23" xfId="14658" xr:uid="{0BE7ACE5-2CFE-4A84-9C68-BD18320924E0}"/>
    <cellStyle name="Normal 7 2 3 24" xfId="14659" xr:uid="{D7727B1C-6023-49E6-8CD9-4EBCC6088743}"/>
    <cellStyle name="Normal 7 2 3 25" xfId="14660" xr:uid="{7ACE8303-3028-4638-94CD-5D3899E18462}"/>
    <cellStyle name="Normal 7 2 3 26" xfId="14661" xr:uid="{707BA8B9-F927-4667-A6BF-3319A89DE64F}"/>
    <cellStyle name="Normal 7 2 3 27" xfId="14662" xr:uid="{D754693D-C9F9-408A-982C-79D67A808120}"/>
    <cellStyle name="Normal 7 2 3 28" xfId="14663" xr:uid="{09889A31-AB5B-4B3E-96E4-A3D06BC665AD}"/>
    <cellStyle name="Normal 7 2 3 29" xfId="14664" xr:uid="{DBB53869-2091-49C8-BF27-2EE74B1991EB}"/>
    <cellStyle name="Normal 7 2 3 3" xfId="14665" xr:uid="{1A2BF331-AFAE-487E-AEAA-BD9192B49110}"/>
    <cellStyle name="Normal 7 2 3 30" xfId="14666" xr:uid="{B7BAE625-EDDA-4E37-8DC1-36299AD9B34E}"/>
    <cellStyle name="Normal 7 2 3 31" xfId="14667" xr:uid="{60F156D1-89EA-4542-BCD4-79C0851BD214}"/>
    <cellStyle name="Normal 7 2 3 32" xfId="14668" xr:uid="{250D5083-3436-4AC1-A7DF-B2C04E58A6CA}"/>
    <cellStyle name="Normal 7 2 3 33" xfId="14669" xr:uid="{DE303067-8B82-41FD-A0D8-3C410172CED4}"/>
    <cellStyle name="Normal 7 2 3 34" xfId="14670" xr:uid="{43DFB72A-EEFD-4029-9EA8-20265CDAA440}"/>
    <cellStyle name="Normal 7 2 3 35" xfId="14671" xr:uid="{1EC1B216-7467-4991-A751-D9472FE80F2F}"/>
    <cellStyle name="Normal 7 2 3 36" xfId="14672" xr:uid="{9BE51C26-2E96-44BE-A7FD-8929F4DA2C2B}"/>
    <cellStyle name="Normal 7 2 3 37" xfId="14673" xr:uid="{18177789-B2DA-42EB-AAD7-7EC0AEE6BAC5}"/>
    <cellStyle name="Normal 7 2 3 38" xfId="14674" xr:uid="{B2C6D39B-95CB-4DCF-8EA3-B3AA0CE99776}"/>
    <cellStyle name="Normal 7 2 3 4" xfId="14675" xr:uid="{10FCE1C7-4851-4E68-9C08-0FC35ACBEA7E}"/>
    <cellStyle name="Normal 7 2 3 5" xfId="14676" xr:uid="{063351A8-3DAD-4D72-BA09-0314E29B3C6D}"/>
    <cellStyle name="Normal 7 2 3 6" xfId="14677" xr:uid="{DBDB1447-51FC-496C-9B85-390A8D574750}"/>
    <cellStyle name="Normal 7 2 3 7" xfId="14678" xr:uid="{2F7E771B-A4F6-4ED8-B69F-28CF27128061}"/>
    <cellStyle name="Normal 7 2 3 8" xfId="14679" xr:uid="{5B205735-6759-40E8-AF4E-364BD63005A5}"/>
    <cellStyle name="Normal 7 2 3 9" xfId="14680" xr:uid="{12F7BF7C-3A5E-44E3-BA37-2D5A48FD1D6E}"/>
    <cellStyle name="Normal 7 2 30" xfId="14681" xr:uid="{5AD0423A-3301-474B-A164-C3C16E3C15EF}"/>
    <cellStyle name="Normal 7 2 31" xfId="14682" xr:uid="{16E739B1-4F92-43FF-8F38-0EC24B79D77A}"/>
    <cellStyle name="Normal 7 2 32" xfId="14683" xr:uid="{D2D43FA1-6F37-419C-B8C6-7CA9E940A0D7}"/>
    <cellStyle name="Normal 7 2 33" xfId="14684" xr:uid="{24394E3B-8BD9-45FD-AEC8-AE6A4ACCB82E}"/>
    <cellStyle name="Normal 7 2 34" xfId="14685" xr:uid="{C496992A-16F5-40B7-A8A7-1914F449304F}"/>
    <cellStyle name="Normal 7 2 35" xfId="14686" xr:uid="{117A3724-0118-4F9A-B771-2BC57E43EF3B}"/>
    <cellStyle name="Normal 7 2 36" xfId="14687" xr:uid="{2EE0FCD2-0540-47CB-88C0-BE4758E8EED5}"/>
    <cellStyle name="Normal 7 2 37" xfId="14688" xr:uid="{561EC624-EE07-4059-8F2B-591B66BFB701}"/>
    <cellStyle name="Normal 7 2 38" xfId="14689" xr:uid="{87FABBE1-4BB5-42BB-8660-7D1B467BA38D}"/>
    <cellStyle name="Normal 7 2 39" xfId="14690" xr:uid="{AFDDBB71-49B4-4380-A008-05EAC79229FB}"/>
    <cellStyle name="Normal 7 2 4" xfId="14691" xr:uid="{B148805B-F758-46B9-A164-4A7ED35F7B80}"/>
    <cellStyle name="Normal 7 2 40" xfId="14692" xr:uid="{55B4F663-7D4A-4C0D-9EB4-3D4D96EF66E5}"/>
    <cellStyle name="Normal 7 2 41" xfId="14693" xr:uid="{F6175E85-BA6A-4D4F-92CB-61CAB7BA87A6}"/>
    <cellStyle name="Normal 7 2 42" xfId="14694" xr:uid="{3FEC2684-6993-493C-85BD-3662FA45A490}"/>
    <cellStyle name="Normal 7 2 43" xfId="14695" xr:uid="{DB8E5420-9D16-4BE2-BBBD-39193CD4A269}"/>
    <cellStyle name="Normal 7 2 44" xfId="14696" xr:uid="{F5429912-6882-49A2-8862-FADFDA840F62}"/>
    <cellStyle name="Normal 7 2 45" xfId="14697" xr:uid="{67D66C7D-70D7-42DF-9679-D3FD933682DF}"/>
    <cellStyle name="Normal 7 2 46" xfId="14698" xr:uid="{E652B061-EA7A-46CB-844D-AD055F5A1E6B}"/>
    <cellStyle name="Normal 7 2 47" xfId="14699" xr:uid="{1716EFFD-0985-4064-B97F-65807B8CD716}"/>
    <cellStyle name="Normal 7 2 5" xfId="14700" xr:uid="{EDBDA4DF-81E4-4A58-8104-D7098E60BC0E}"/>
    <cellStyle name="Normal 7 2 6" xfId="14701" xr:uid="{F5DF4BFE-73DD-4ADF-9F84-10C552242EB9}"/>
    <cellStyle name="Normal 7 2 7" xfId="14702" xr:uid="{D15E7BA1-E3C1-4100-922D-4ED54205FDA7}"/>
    <cellStyle name="Normal 7 2 8" xfId="14703" xr:uid="{B4A003A8-4C9B-4255-8563-D93A9D325696}"/>
    <cellStyle name="Normal 7 2 9" xfId="14704" xr:uid="{3DCC539A-0260-4E24-B818-8501C8F36C20}"/>
    <cellStyle name="Normal 7 3" xfId="14705" xr:uid="{88AB8253-A1CC-4878-A293-C7D899F2D6CC}"/>
    <cellStyle name="Normal 7 3 10" xfId="14706" xr:uid="{40A36AEE-9DBE-44A2-8BAC-32B5CE7C3795}"/>
    <cellStyle name="Normal 7 3 11" xfId="14707" xr:uid="{C6726F92-4EAD-48D0-B5BB-93B9C69E58D3}"/>
    <cellStyle name="Normal 7 3 12" xfId="14708" xr:uid="{9D96CEC1-7478-43F9-B5B2-0537DDAE25E9}"/>
    <cellStyle name="Normal 7 3 13" xfId="14709" xr:uid="{00B807EE-7A7E-43A9-8927-3F533C6E2DC9}"/>
    <cellStyle name="Normal 7 3 14" xfId="14710" xr:uid="{2DE26441-5570-421C-8602-A194C2CD2CB5}"/>
    <cellStyle name="Normal 7 3 15" xfId="14711" xr:uid="{7FC30F43-9F54-43FC-A14D-BA7293E21C45}"/>
    <cellStyle name="Normal 7 3 16" xfId="14712" xr:uid="{8066456B-AC7B-4C0B-B935-4F371E42221C}"/>
    <cellStyle name="Normal 7 3 17" xfId="14713" xr:uid="{ABB6C681-7241-4BC2-9E73-152DA82F5B71}"/>
    <cellStyle name="Normal 7 3 18" xfId="14714" xr:uid="{BFA28E89-957E-4A4B-B1AC-31F6C47C6F71}"/>
    <cellStyle name="Normal 7 3 19" xfId="14715" xr:uid="{D497718B-2890-4CE1-B8E1-4F5FC6E64D41}"/>
    <cellStyle name="Normal 7 3 2" xfId="14716" xr:uid="{3BC1D88E-FF6E-4465-96FA-4E7BC8C1C133}"/>
    <cellStyle name="Normal 7 3 2 10" xfId="14717" xr:uid="{19D3DD16-163D-40FE-959F-BD4342AF8367}"/>
    <cellStyle name="Normal 7 3 2 11" xfId="14718" xr:uid="{8BFAA288-A902-4CD2-BC8D-26696E0769FF}"/>
    <cellStyle name="Normal 7 3 2 12" xfId="14719" xr:uid="{27F53AB0-0236-441F-8B7E-A3AA22E1D083}"/>
    <cellStyle name="Normal 7 3 2 13" xfId="14720" xr:uid="{5DA94F6B-A13E-4F78-AEC6-4BB23BBE382E}"/>
    <cellStyle name="Normal 7 3 2 14" xfId="14721" xr:uid="{79DF7B20-0C5F-4A34-9C0C-F4C7ED42B8DA}"/>
    <cellStyle name="Normal 7 3 2 15" xfId="14722" xr:uid="{24D81544-4B3E-4F96-92D4-C2D6882C6585}"/>
    <cellStyle name="Normal 7 3 2 16" xfId="14723" xr:uid="{ED10AE36-2B5F-4838-A10C-8CB3309EB02E}"/>
    <cellStyle name="Normal 7 3 2 17" xfId="14724" xr:uid="{B0D48514-3531-4317-899E-57A047EE66B5}"/>
    <cellStyle name="Normal 7 3 2 18" xfId="14725" xr:uid="{493F57D0-0953-47FB-A3F7-01C7E8C2000D}"/>
    <cellStyle name="Normal 7 3 2 19" xfId="14726" xr:uid="{80ED76F2-4860-4B32-AD19-2FBC77EF30C9}"/>
    <cellStyle name="Normal 7 3 2 2" xfId="14727" xr:uid="{D9BB05C6-0967-4596-9780-C95CA44EE887}"/>
    <cellStyle name="Normal 7 3 2 2 10" xfId="14728" xr:uid="{6FBD4861-6096-4BF7-9CDC-24C385DEF080}"/>
    <cellStyle name="Normal 7 3 2 2 11" xfId="14729" xr:uid="{5812BFBE-4993-4BB8-9BAE-66CA8D7C1538}"/>
    <cellStyle name="Normal 7 3 2 2 12" xfId="14730" xr:uid="{4B582051-D386-4D00-918B-152558454007}"/>
    <cellStyle name="Normal 7 3 2 2 13" xfId="14731" xr:uid="{E3D63F68-4183-482A-8E2F-95EC25341385}"/>
    <cellStyle name="Normal 7 3 2 2 14" xfId="14732" xr:uid="{66481D5D-491F-4707-9E87-CC9ED1CFE615}"/>
    <cellStyle name="Normal 7 3 2 2 15" xfId="14733" xr:uid="{39CDE1F6-4537-4041-AB18-E89EEB62680F}"/>
    <cellStyle name="Normal 7 3 2 2 16" xfId="14734" xr:uid="{84CBA3F4-8E9F-4482-A024-DCE47E773A2D}"/>
    <cellStyle name="Normal 7 3 2 2 17" xfId="14735" xr:uid="{68340BA2-CDC9-408D-869D-A54416066CA5}"/>
    <cellStyle name="Normal 7 3 2 2 18" xfId="14736" xr:uid="{7E3938FC-D650-4478-AA42-DBD48F1D405D}"/>
    <cellStyle name="Normal 7 3 2 2 19" xfId="14737" xr:uid="{F96EB8E0-8B55-466F-9CF5-02CF9FB76278}"/>
    <cellStyle name="Normal 7 3 2 2 2" xfId="14738" xr:uid="{48966907-669C-460A-9DC8-754A437AEFE6}"/>
    <cellStyle name="Normal 7 3 2 2 2 10" xfId="14739" xr:uid="{E52E4256-7F95-4EE8-AED2-1C1EB021803F}"/>
    <cellStyle name="Normal 7 3 2 2 2 11" xfId="14740" xr:uid="{A2FF9913-2F14-44D7-AE46-A27160D69EDF}"/>
    <cellStyle name="Normal 7 3 2 2 2 12" xfId="14741" xr:uid="{054ECC95-315F-4925-9F3F-2F4FF73BE442}"/>
    <cellStyle name="Normal 7 3 2 2 2 13" xfId="14742" xr:uid="{E4F3B347-0C3A-4A43-93E2-8A482D454B61}"/>
    <cellStyle name="Normal 7 3 2 2 2 14" xfId="14743" xr:uid="{9FDA1D2F-1833-43C0-88F9-8F49A34FEEE7}"/>
    <cellStyle name="Normal 7 3 2 2 2 15" xfId="14744" xr:uid="{6F9AB395-30BA-4835-9AE8-423911678420}"/>
    <cellStyle name="Normal 7 3 2 2 2 16" xfId="14745" xr:uid="{40138F2E-9181-4A07-A7CF-DB8A65F55ED4}"/>
    <cellStyle name="Normal 7 3 2 2 2 17" xfId="14746" xr:uid="{75573314-A64E-4A85-B603-E421644D1F6D}"/>
    <cellStyle name="Normal 7 3 2 2 2 18" xfId="14747" xr:uid="{2E4D80AE-4D83-43CE-A76E-E3F1C43E5D18}"/>
    <cellStyle name="Normal 7 3 2 2 2 19" xfId="14748" xr:uid="{CFE7F307-C19A-478C-983F-A54121D40F8E}"/>
    <cellStyle name="Normal 7 3 2 2 2 2" xfId="14749" xr:uid="{94904C37-B3DD-49AE-BA5C-099153780C42}"/>
    <cellStyle name="Normal 7 3 2 2 2 20" xfId="14750" xr:uid="{C865C6AA-82C5-49CF-A2A4-F2101E765120}"/>
    <cellStyle name="Normal 7 3 2 2 2 21" xfId="14751" xr:uid="{D8AD2528-104D-4D0A-901E-532C67E61AE0}"/>
    <cellStyle name="Normal 7 3 2 2 2 22" xfId="14752" xr:uid="{FFB76B69-14DF-498C-9E1F-E28E2E616B00}"/>
    <cellStyle name="Normal 7 3 2 2 2 23" xfId="14753" xr:uid="{394C4F94-D730-47E9-8D2B-52C23B4315E5}"/>
    <cellStyle name="Normal 7 3 2 2 2 24" xfId="14754" xr:uid="{6108B6E4-D32E-43E8-BAFC-B793918F635B}"/>
    <cellStyle name="Normal 7 3 2 2 2 25" xfId="14755" xr:uid="{587079ED-A936-4D3D-B447-BA10496B1C4F}"/>
    <cellStyle name="Normal 7 3 2 2 2 26" xfId="14756" xr:uid="{32D575FF-EF54-48D5-B9E6-A9FDF2A60E0A}"/>
    <cellStyle name="Normal 7 3 2 2 2 27" xfId="14757" xr:uid="{9A2B837E-D9EC-48AD-81F8-963C0045E2F3}"/>
    <cellStyle name="Normal 7 3 2 2 2 28" xfId="14758" xr:uid="{477F8887-1322-468D-B5C1-BC95C2D68DC4}"/>
    <cellStyle name="Normal 7 3 2 2 2 29" xfId="14759" xr:uid="{B192263E-0EA0-496F-89F5-102D400C9C2B}"/>
    <cellStyle name="Normal 7 3 2 2 2 3" xfId="14760" xr:uid="{70A8D214-B5BF-41ED-9783-36094A0F0E7E}"/>
    <cellStyle name="Normal 7 3 2 2 2 30" xfId="14761" xr:uid="{3796B2A4-B125-4F12-ABEF-131C15810A28}"/>
    <cellStyle name="Normal 7 3 2 2 2 31" xfId="14762" xr:uid="{F8821BC3-5EA5-43C9-9F89-6AFC522F983D}"/>
    <cellStyle name="Normal 7 3 2 2 2 32" xfId="14763" xr:uid="{392258EC-B22B-40EA-BCB9-DDE8517431E0}"/>
    <cellStyle name="Normal 7 3 2 2 2 33" xfId="14764" xr:uid="{CD0CCF0A-46B4-4952-8646-717BE80F5204}"/>
    <cellStyle name="Normal 7 3 2 2 2 34" xfId="14765" xr:uid="{CDECF9F3-C2B1-4C20-87C4-02F306795885}"/>
    <cellStyle name="Normal 7 3 2 2 2 35" xfId="14766" xr:uid="{95812B67-0BE1-4BDF-B41C-599665BED2EC}"/>
    <cellStyle name="Normal 7 3 2 2 2 36" xfId="14767" xr:uid="{95446932-8EB2-42EE-9166-029B5447DB75}"/>
    <cellStyle name="Normal 7 3 2 2 2 37" xfId="14768" xr:uid="{2F73E680-8AC7-4AD5-9D24-4FE9ED75A4EE}"/>
    <cellStyle name="Normal 7 3 2 2 2 38" xfId="14769" xr:uid="{F0431083-27D7-4ED3-9364-86EBB7D913AC}"/>
    <cellStyle name="Normal 7 3 2 2 2 4" xfId="14770" xr:uid="{7EE7C36C-4081-49F2-BAC9-EBA2C7CC9F70}"/>
    <cellStyle name="Normal 7 3 2 2 2 5" xfId="14771" xr:uid="{C30DC9A9-13C4-405C-B72F-F28091B911D3}"/>
    <cellStyle name="Normal 7 3 2 2 2 6" xfId="14772" xr:uid="{61179844-DAEE-4667-B382-F0780FD4FE1B}"/>
    <cellStyle name="Normal 7 3 2 2 2 7" xfId="14773" xr:uid="{30B2E891-56C5-41F8-AF43-DD59C2296183}"/>
    <cellStyle name="Normal 7 3 2 2 2 8" xfId="14774" xr:uid="{14954D25-0F93-42F7-ADD3-F36CE4FD5F10}"/>
    <cellStyle name="Normal 7 3 2 2 2 9" xfId="14775" xr:uid="{C38E487B-44E7-49BC-8954-6990C9605A8A}"/>
    <cellStyle name="Normal 7 3 2 2 20" xfId="14776" xr:uid="{7F11EE1E-DCCC-4C64-8BEE-811FEE287AFC}"/>
    <cellStyle name="Normal 7 3 2 2 21" xfId="14777" xr:uid="{3937071E-780F-460B-913C-921CB0C614EE}"/>
    <cellStyle name="Normal 7 3 2 2 22" xfId="14778" xr:uid="{31D77C30-7C69-471D-AA21-92E1DC2B76D0}"/>
    <cellStyle name="Normal 7 3 2 2 23" xfId="14779" xr:uid="{B5F1D120-99DF-4B29-93A6-CB97B35780D4}"/>
    <cellStyle name="Normal 7 3 2 2 24" xfId="14780" xr:uid="{FB7E6A64-73E0-4716-946B-FFC7290E771A}"/>
    <cellStyle name="Normal 7 3 2 2 25" xfId="14781" xr:uid="{37505D6F-CBB5-45D4-86B2-13E6067A3C34}"/>
    <cellStyle name="Normal 7 3 2 2 26" xfId="14782" xr:uid="{BCEA2A4D-6438-49AB-85E0-27493AA9A4CB}"/>
    <cellStyle name="Normal 7 3 2 2 27" xfId="14783" xr:uid="{E7D72898-51A5-45FE-9368-5D1F9B9177FC}"/>
    <cellStyle name="Normal 7 3 2 2 28" xfId="14784" xr:uid="{07C957DA-18F1-49A4-B35B-23914D1EC751}"/>
    <cellStyle name="Normal 7 3 2 2 29" xfId="14785" xr:uid="{46BFA26E-167B-449B-A98B-45EDF1663504}"/>
    <cellStyle name="Normal 7 3 2 2 3" xfId="14786" xr:uid="{A71618AE-B742-4765-A31F-80BA7E17242D}"/>
    <cellStyle name="Normal 7 3 2 2 30" xfId="14787" xr:uid="{E708FB64-C524-47F9-B69D-D84EF155D35F}"/>
    <cellStyle name="Normal 7 3 2 2 31" xfId="14788" xr:uid="{15222118-57E0-40AB-9B0B-B6929C1D786B}"/>
    <cellStyle name="Normal 7 3 2 2 32" xfId="14789" xr:uid="{5DE76667-281F-40A2-83D8-EA8C05945F91}"/>
    <cellStyle name="Normal 7 3 2 2 33" xfId="14790" xr:uid="{E8CFB953-0873-470C-AD9A-7AE675644C59}"/>
    <cellStyle name="Normal 7 3 2 2 34" xfId="14791" xr:uid="{148F5F4B-DD3F-4981-9460-657C409E9588}"/>
    <cellStyle name="Normal 7 3 2 2 35" xfId="14792" xr:uid="{8B8E8455-FF95-4B3D-B098-7F0DC8E33A5B}"/>
    <cellStyle name="Normal 7 3 2 2 36" xfId="14793" xr:uid="{2433180D-6ED8-4BCE-B325-D8A452495DCA}"/>
    <cellStyle name="Normal 7 3 2 2 37" xfId="14794" xr:uid="{DAAC996C-D81A-4EC0-B9C0-31BC987110BE}"/>
    <cellStyle name="Normal 7 3 2 2 38" xfId="14795" xr:uid="{1B546655-0765-4843-AD5E-5B4D96BF5831}"/>
    <cellStyle name="Normal 7 3 2 2 4" xfId="14796" xr:uid="{995C0FBB-5F48-45B8-815C-1AC956BD53E0}"/>
    <cellStyle name="Normal 7 3 2 2 5" xfId="14797" xr:uid="{AD09A6A7-4BEA-45FE-B5D4-BFFA2AF0266E}"/>
    <cellStyle name="Normal 7 3 2 2 6" xfId="14798" xr:uid="{3E4D1CB4-1573-4DD1-A99B-6D6FD13267E1}"/>
    <cellStyle name="Normal 7 3 2 2 7" xfId="14799" xr:uid="{81D386D3-73BF-40F2-8694-EB20939B8992}"/>
    <cellStyle name="Normal 7 3 2 2 8" xfId="14800" xr:uid="{CC1236F5-FA1C-48A9-857E-2174221C4282}"/>
    <cellStyle name="Normal 7 3 2 2 9" xfId="14801" xr:uid="{06E630C9-1B7E-459F-BDCD-51A2B98F6B65}"/>
    <cellStyle name="Normal 7 3 2 20" xfId="14802" xr:uid="{5DB5A6E2-88FB-4574-BFA2-2A9946609391}"/>
    <cellStyle name="Normal 7 3 2 21" xfId="14803" xr:uid="{5E134FD5-53BF-4E5D-A0CA-584BAE625744}"/>
    <cellStyle name="Normal 7 3 2 22" xfId="14804" xr:uid="{3033F6C1-6959-4A44-A7FC-3E4ED42FA388}"/>
    <cellStyle name="Normal 7 3 2 23" xfId="14805" xr:uid="{D41CDF92-814F-4545-ACC4-FFBDA73BB9B5}"/>
    <cellStyle name="Normal 7 3 2 24" xfId="14806" xr:uid="{D0BF2E7D-2EC1-4FB0-8443-2133C6933336}"/>
    <cellStyle name="Normal 7 3 2 25" xfId="14807" xr:uid="{9C0D2085-90D8-461B-BE76-0118E929CEC1}"/>
    <cellStyle name="Normal 7 3 2 26" xfId="14808" xr:uid="{CB5755C4-2434-40F7-AAE6-176FA1CB56DC}"/>
    <cellStyle name="Normal 7 3 2 27" xfId="14809" xr:uid="{35ADE036-C10A-412C-91AB-315B7367ABF2}"/>
    <cellStyle name="Normal 7 3 2 28" xfId="14810" xr:uid="{D0965A0D-F05E-4FD0-9E80-8B90BBD26A53}"/>
    <cellStyle name="Normal 7 3 2 29" xfId="14811" xr:uid="{1607387A-7B05-496C-A1AD-DE1E33AE2515}"/>
    <cellStyle name="Normal 7 3 2 3" xfId="14812" xr:uid="{53CFDED2-2228-4455-A51D-7DCBE2F5C8F7}"/>
    <cellStyle name="Normal 7 3 2 30" xfId="14813" xr:uid="{3D80991D-A808-44ED-8F41-7D4A7C235A66}"/>
    <cellStyle name="Normal 7 3 2 31" xfId="14814" xr:uid="{3C1C2D25-5F3D-43EC-915B-AC96BEFD6071}"/>
    <cellStyle name="Normal 7 3 2 32" xfId="14815" xr:uid="{C1B5C648-AECD-4E11-97E0-336FC228A3CF}"/>
    <cellStyle name="Normal 7 3 2 33" xfId="14816" xr:uid="{92292740-8F69-491B-9FEC-32F9EE0352F6}"/>
    <cellStyle name="Normal 7 3 2 34" xfId="14817" xr:uid="{B500CE8D-ABFD-4698-AA96-68629E468472}"/>
    <cellStyle name="Normal 7 3 2 35" xfId="14818" xr:uid="{28664BDC-259E-4079-980F-B322D2E44854}"/>
    <cellStyle name="Normal 7 3 2 36" xfId="14819" xr:uid="{D114BAB9-0022-4FE8-B3E7-04199D07A4B1}"/>
    <cellStyle name="Normal 7 3 2 37" xfId="14820" xr:uid="{B7DB5601-93E6-4BD8-94B0-7EB4B9A62BFE}"/>
    <cellStyle name="Normal 7 3 2 38" xfId="14821" xr:uid="{6F0CA0D8-F64B-4703-B117-95A2E534E0FF}"/>
    <cellStyle name="Normal 7 3 2 39" xfId="14822" xr:uid="{FF9E3F1D-9806-4BFD-A20E-86DD04900F31}"/>
    <cellStyle name="Normal 7 3 2 4" xfId="14823" xr:uid="{6EEB1651-C6D4-4B6A-9F52-0B277C91B38E}"/>
    <cellStyle name="Normal 7 3 2 40" xfId="14824" xr:uid="{E894BDDA-D0BF-4665-9AAF-ABE715E195BB}"/>
    <cellStyle name="Normal 7 3 2 5" xfId="14825" xr:uid="{8F522DE9-D0B8-430E-A165-4E0E30E310FE}"/>
    <cellStyle name="Normal 7 3 2 6" xfId="14826" xr:uid="{07A3B3BE-B13E-4B16-816B-72A8809E3A6B}"/>
    <cellStyle name="Normal 7 3 2 7" xfId="14827" xr:uid="{3BBAB570-8F44-4C9E-A09E-8B0ECDF9F3E2}"/>
    <cellStyle name="Normal 7 3 2 8" xfId="14828" xr:uid="{E9071BA1-5541-44A1-B2B9-197746ED91B3}"/>
    <cellStyle name="Normal 7 3 2 9" xfId="14829" xr:uid="{5C711AA0-79D8-4366-9EB3-3E2D65763C4F}"/>
    <cellStyle name="Normal 7 3 20" xfId="14830" xr:uid="{7BCDF7A0-754B-442C-95CB-B56888E4BEE7}"/>
    <cellStyle name="Normal 7 3 21" xfId="14831" xr:uid="{A2B75988-24B8-4B10-B557-6360AEA92826}"/>
    <cellStyle name="Normal 7 3 22" xfId="14832" xr:uid="{2CDEF0A9-DD83-4CF3-89F2-EEEF70602FDD}"/>
    <cellStyle name="Normal 7 3 23" xfId="14833" xr:uid="{CCF9384D-C850-4786-9537-A41445EF6185}"/>
    <cellStyle name="Normal 7 3 24" xfId="14834" xr:uid="{36F62FFB-2A77-4FB2-A969-1E17BEDDEA82}"/>
    <cellStyle name="Normal 7 3 25" xfId="14835" xr:uid="{1191C8E4-276C-44B8-92B3-6F97541AF047}"/>
    <cellStyle name="Normal 7 3 26" xfId="14836" xr:uid="{7BB710CB-8738-42B0-BDE2-5D4367DB2B00}"/>
    <cellStyle name="Normal 7 3 27" xfId="14837" xr:uid="{A280384E-B5FA-4A4D-A94C-DA6B8D8E72C6}"/>
    <cellStyle name="Normal 7 3 28" xfId="14838" xr:uid="{9482F33B-7348-4519-9A6B-7FA67FA0C69A}"/>
    <cellStyle name="Normal 7 3 29" xfId="14839" xr:uid="{2C865E4C-2EB2-407C-9A09-82A810A19483}"/>
    <cellStyle name="Normal 7 3 3" xfId="14840" xr:uid="{25C0E186-15E4-4FF6-B40A-C4753158EB43}"/>
    <cellStyle name="Normal 7 3 3 10" xfId="14841" xr:uid="{A96ABDBC-60BD-410B-9B97-6D53217A8E22}"/>
    <cellStyle name="Normal 7 3 3 11" xfId="14842" xr:uid="{3684AE38-82FB-414A-9902-B15B4FAD9665}"/>
    <cellStyle name="Normal 7 3 3 12" xfId="14843" xr:uid="{E5AE7F6C-25A4-4BEF-A28A-B63794F09B5C}"/>
    <cellStyle name="Normal 7 3 3 13" xfId="14844" xr:uid="{B2235CC0-B9DC-4A8E-976B-EE3F601BEB6A}"/>
    <cellStyle name="Normal 7 3 3 14" xfId="14845" xr:uid="{A9A82ED2-E907-427E-866E-592F5CF43E82}"/>
    <cellStyle name="Normal 7 3 3 15" xfId="14846" xr:uid="{87E51E1B-F056-441A-A1B1-A85EC54A7D4A}"/>
    <cellStyle name="Normal 7 3 3 16" xfId="14847" xr:uid="{2ABE22A3-6A1C-4D44-A025-6FF099A6A3CB}"/>
    <cellStyle name="Normal 7 3 3 17" xfId="14848" xr:uid="{72540CD4-BE96-49DF-9062-F0BA2A838CA4}"/>
    <cellStyle name="Normal 7 3 3 18" xfId="14849" xr:uid="{DB9F1190-9435-4C48-80F3-FDEFAB93225F}"/>
    <cellStyle name="Normal 7 3 3 19" xfId="14850" xr:uid="{1693E8EF-1636-493E-BCF0-EED4C77B9DC4}"/>
    <cellStyle name="Normal 7 3 3 2" xfId="14851" xr:uid="{6F28FCEF-01AF-449E-942D-A05A4E5DBD4D}"/>
    <cellStyle name="Normal 7 3 3 2 10" xfId="14852" xr:uid="{E5244ECC-6F8A-404C-B737-955F4FB368C2}"/>
    <cellStyle name="Normal 7 3 3 2 11" xfId="14853" xr:uid="{F9A3816D-3826-460F-A084-2B7092687598}"/>
    <cellStyle name="Normal 7 3 3 2 12" xfId="14854" xr:uid="{529D10E9-1AC3-4996-A552-B693A24AC153}"/>
    <cellStyle name="Normal 7 3 3 2 13" xfId="14855" xr:uid="{59C124B9-5568-4B46-9A76-48D13A51DC99}"/>
    <cellStyle name="Normal 7 3 3 2 14" xfId="14856" xr:uid="{636BFED5-722F-4344-9418-33849F735FE9}"/>
    <cellStyle name="Normal 7 3 3 2 15" xfId="14857" xr:uid="{48ABC64C-D3A3-4401-8A56-2685B68800C9}"/>
    <cellStyle name="Normal 7 3 3 2 16" xfId="14858" xr:uid="{AB50C5F7-E5D5-4985-9CA5-DCE4B395D7A0}"/>
    <cellStyle name="Normal 7 3 3 2 17" xfId="14859" xr:uid="{3CDDD6FA-D696-4E60-8E0B-54B7A025554D}"/>
    <cellStyle name="Normal 7 3 3 2 18" xfId="14860" xr:uid="{61B93036-B34F-4101-B7AE-E66995A8A6B7}"/>
    <cellStyle name="Normal 7 3 3 2 19" xfId="14861" xr:uid="{41160B36-FC74-424B-9476-E4F3F18CB0EE}"/>
    <cellStyle name="Normal 7 3 3 2 2" xfId="14862" xr:uid="{218AED1A-8AD2-4C39-8984-4A1AFBCDD048}"/>
    <cellStyle name="Normal 7 3 3 2 20" xfId="14863" xr:uid="{999A9C37-3D5D-46BA-90CD-D765BCDCA6F3}"/>
    <cellStyle name="Normal 7 3 3 2 21" xfId="14864" xr:uid="{708B93CE-9F35-473E-B483-691E9EA09D45}"/>
    <cellStyle name="Normal 7 3 3 2 22" xfId="14865" xr:uid="{52EF7DEF-1A38-46BF-8C68-B2D00EAB0B41}"/>
    <cellStyle name="Normal 7 3 3 2 23" xfId="14866" xr:uid="{6F753DFD-DB49-4E87-981F-D3EDAC5D1E3B}"/>
    <cellStyle name="Normal 7 3 3 2 24" xfId="14867" xr:uid="{9C5589BA-6F4F-47C1-88CB-8D9FD672D508}"/>
    <cellStyle name="Normal 7 3 3 2 25" xfId="14868" xr:uid="{50743740-CAB1-432D-BB4A-9CC3A153B957}"/>
    <cellStyle name="Normal 7 3 3 2 26" xfId="14869" xr:uid="{CEF6DF7C-646E-428A-A002-F39730E7562C}"/>
    <cellStyle name="Normal 7 3 3 2 27" xfId="14870" xr:uid="{0FDC1831-054F-4E3C-A309-FA4BD2C6FA19}"/>
    <cellStyle name="Normal 7 3 3 2 28" xfId="14871" xr:uid="{B816A2BB-9391-468C-958A-C7ACEA88EFE4}"/>
    <cellStyle name="Normal 7 3 3 2 29" xfId="14872" xr:uid="{5AAF6588-D8CB-45A7-8625-A145534A12A6}"/>
    <cellStyle name="Normal 7 3 3 2 3" xfId="14873" xr:uid="{E6C8CBA2-1106-4F07-BECC-C0E2791D5366}"/>
    <cellStyle name="Normal 7 3 3 2 30" xfId="14874" xr:uid="{E5C14396-DE6C-4112-9754-F14E36755F64}"/>
    <cellStyle name="Normal 7 3 3 2 31" xfId="14875" xr:uid="{48B47A33-4CF3-4266-AED1-D38A2EC26105}"/>
    <cellStyle name="Normal 7 3 3 2 32" xfId="14876" xr:uid="{A8A11070-050E-4DA7-A9F5-A5D559B24D6B}"/>
    <cellStyle name="Normal 7 3 3 2 33" xfId="14877" xr:uid="{04999C75-9032-4BBD-AD65-A6B0F6F3CFB7}"/>
    <cellStyle name="Normal 7 3 3 2 34" xfId="14878" xr:uid="{CB15167A-2AF6-4098-9AAE-F85408618947}"/>
    <cellStyle name="Normal 7 3 3 2 35" xfId="14879" xr:uid="{E9BF54F8-D9A7-465A-B097-44CDE2F796A7}"/>
    <cellStyle name="Normal 7 3 3 2 36" xfId="14880" xr:uid="{BEE80E15-E22D-42F4-9EA4-70A640516D51}"/>
    <cellStyle name="Normal 7 3 3 2 37" xfId="14881" xr:uid="{86608DE8-143C-4CA6-8440-9C52B2BB99A9}"/>
    <cellStyle name="Normal 7 3 3 2 38" xfId="14882" xr:uid="{5231157A-1600-45EB-B510-D8B50626A989}"/>
    <cellStyle name="Normal 7 3 3 2 4" xfId="14883" xr:uid="{96F19184-0585-4298-A480-58810F565D3E}"/>
    <cellStyle name="Normal 7 3 3 2 5" xfId="14884" xr:uid="{E771DC7B-0793-45B6-A094-78777E7FC6AC}"/>
    <cellStyle name="Normal 7 3 3 2 6" xfId="14885" xr:uid="{53A27AB7-9436-4D4F-AB55-03F99C733454}"/>
    <cellStyle name="Normal 7 3 3 2 7" xfId="14886" xr:uid="{3C7774D4-BC44-49A9-B362-50B7F4CB2D0E}"/>
    <cellStyle name="Normal 7 3 3 2 8" xfId="14887" xr:uid="{49DB7F56-0134-412D-956E-8D716ED8C78E}"/>
    <cellStyle name="Normal 7 3 3 2 9" xfId="14888" xr:uid="{F1624552-56B2-4E5C-9D67-58EC1039887A}"/>
    <cellStyle name="Normal 7 3 3 20" xfId="14889" xr:uid="{D0ABC441-9CC6-414B-96E0-5D5AA1B99CD5}"/>
    <cellStyle name="Normal 7 3 3 21" xfId="14890" xr:uid="{F59497DB-B2A1-491C-BEF1-DEC892413CDD}"/>
    <cellStyle name="Normal 7 3 3 22" xfId="14891" xr:uid="{981A7DFA-EC1B-4603-99BA-26AB2555E511}"/>
    <cellStyle name="Normal 7 3 3 23" xfId="14892" xr:uid="{77DA9853-0E6B-451B-B546-E7E58AB41172}"/>
    <cellStyle name="Normal 7 3 3 24" xfId="14893" xr:uid="{38634ADF-D7E3-457B-8250-A693E36D181C}"/>
    <cellStyle name="Normal 7 3 3 25" xfId="14894" xr:uid="{D522B342-5F85-4CA0-B806-55474213705F}"/>
    <cellStyle name="Normal 7 3 3 26" xfId="14895" xr:uid="{BC214F59-FC12-4944-AE62-FA370691D334}"/>
    <cellStyle name="Normal 7 3 3 27" xfId="14896" xr:uid="{A12613B2-4B3E-4E27-9A49-574475155D72}"/>
    <cellStyle name="Normal 7 3 3 28" xfId="14897" xr:uid="{5AD5CC2F-20D5-487B-8767-0C8C25A64318}"/>
    <cellStyle name="Normal 7 3 3 29" xfId="14898" xr:uid="{E5339E66-76A9-4EE5-B18E-210DC6973E2E}"/>
    <cellStyle name="Normal 7 3 3 3" xfId="14899" xr:uid="{EECB6CF2-AAD2-4E63-AE4D-05FD29E3A610}"/>
    <cellStyle name="Normal 7 3 3 30" xfId="14900" xr:uid="{BA401760-AF42-4E49-BF1F-0D271237FC52}"/>
    <cellStyle name="Normal 7 3 3 31" xfId="14901" xr:uid="{23C04ED1-ECA4-4B12-856C-E5151D1E6C4E}"/>
    <cellStyle name="Normal 7 3 3 32" xfId="14902" xr:uid="{178085E1-750C-4432-AF8F-F653C4BF1E1F}"/>
    <cellStyle name="Normal 7 3 3 33" xfId="14903" xr:uid="{35CED758-D587-4092-98DA-56F5C255BCCB}"/>
    <cellStyle name="Normal 7 3 3 34" xfId="14904" xr:uid="{0AA430C9-8185-452B-9538-EAEA82BF4D06}"/>
    <cellStyle name="Normal 7 3 3 35" xfId="14905" xr:uid="{9489BE17-EAC1-4F1B-87E8-500035B41D72}"/>
    <cellStyle name="Normal 7 3 3 36" xfId="14906" xr:uid="{F9C54B04-53CA-4575-98F6-FEB30F8FB6AF}"/>
    <cellStyle name="Normal 7 3 3 37" xfId="14907" xr:uid="{1B276241-00E0-4A0F-AADE-4CCF5949674A}"/>
    <cellStyle name="Normal 7 3 3 38" xfId="14908" xr:uid="{A1A20AB4-0E6A-4220-939E-A5F20962AFA7}"/>
    <cellStyle name="Normal 7 3 3 4" xfId="14909" xr:uid="{661665C1-DC40-4627-B0DE-C3E480DF12CB}"/>
    <cellStyle name="Normal 7 3 3 5" xfId="14910" xr:uid="{D2E167B0-E390-476E-88C8-E99CC67F7A76}"/>
    <cellStyle name="Normal 7 3 3 6" xfId="14911" xr:uid="{193FC6A0-4F0F-4316-A959-296C99D7B9FE}"/>
    <cellStyle name="Normal 7 3 3 7" xfId="14912" xr:uid="{6F1DF12F-C2C7-4A33-A673-A9761A30DEB6}"/>
    <cellStyle name="Normal 7 3 3 8" xfId="14913" xr:uid="{49F5EC9B-BBCF-4B2A-B1B3-822B0C0703D9}"/>
    <cellStyle name="Normal 7 3 3 9" xfId="14914" xr:uid="{C7A1B4A5-78EE-4FBD-BCDF-B6838078E8A8}"/>
    <cellStyle name="Normal 7 3 30" xfId="14915" xr:uid="{A996E761-305C-4019-9A00-D4EDA6096003}"/>
    <cellStyle name="Normal 7 3 31" xfId="14916" xr:uid="{5CF151BB-20D3-48F9-A197-B175F5686D59}"/>
    <cellStyle name="Normal 7 3 32" xfId="14917" xr:uid="{4D560491-C7CC-4811-AE76-15AC6B20BFA9}"/>
    <cellStyle name="Normal 7 3 33" xfId="14918" xr:uid="{AD76152A-7E8D-480B-AEA5-DA2D96F05EED}"/>
    <cellStyle name="Normal 7 3 34" xfId="14919" xr:uid="{1EACE62C-0DB3-403F-88F9-27FBA9CF326A}"/>
    <cellStyle name="Normal 7 3 35" xfId="14920" xr:uid="{BD2F89B3-AFD1-4F17-8342-2502AA3F26E9}"/>
    <cellStyle name="Normal 7 3 36" xfId="14921" xr:uid="{5901F36B-648B-4AB0-BCA3-D4EE4CBA2075}"/>
    <cellStyle name="Normal 7 3 37" xfId="14922" xr:uid="{54D85B06-6D83-4A12-A8CD-6978351C22C9}"/>
    <cellStyle name="Normal 7 3 38" xfId="14923" xr:uid="{8E664D82-DDD7-4BBB-9492-AF9A5F5A983D}"/>
    <cellStyle name="Normal 7 3 39" xfId="14924" xr:uid="{39DD6113-3A88-462C-8C45-22FEBF25585C}"/>
    <cellStyle name="Normal 7 3 4" xfId="14925" xr:uid="{68F25201-6DFE-4883-96D3-7B623B606725}"/>
    <cellStyle name="Normal 7 3 40" xfId="14926" xr:uid="{BABA7049-1FEC-47BD-B8EF-749F10AEE2C8}"/>
    <cellStyle name="Normal 7 3 41" xfId="14927" xr:uid="{63762801-D7AB-4875-87D0-0EA19DDF20F6}"/>
    <cellStyle name="Normal 7 3 42" xfId="14928" xr:uid="{D6DCDD31-58C1-42BE-828D-79EDE413D804}"/>
    <cellStyle name="Normal 7 3 43" xfId="14929" xr:uid="{8F251A85-E082-4303-8C86-A4FAAB5FA641}"/>
    <cellStyle name="Normal 7 3 44" xfId="14930" xr:uid="{85CFB717-3677-4DE9-816D-C4DA34476EF0}"/>
    <cellStyle name="Normal 7 3 45" xfId="14931" xr:uid="{349D4F5B-700A-4373-9675-4ECE110E6B30}"/>
    <cellStyle name="Normal 7 3 46" xfId="14932" xr:uid="{B70028EE-1097-42AA-AB19-9603CC479CC9}"/>
    <cellStyle name="Normal 7 3 47" xfId="14933" xr:uid="{EDB1EDB5-8022-4C5A-81E9-5BEAC40DE05F}"/>
    <cellStyle name="Normal 7 3 5" xfId="14934" xr:uid="{AFD7773C-7662-4318-9786-376D5BDA1F8E}"/>
    <cellStyle name="Normal 7 3 6" xfId="14935" xr:uid="{5DAC2A98-0873-4488-8689-2371F0534C59}"/>
    <cellStyle name="Normal 7 3 7" xfId="14936" xr:uid="{EC409A25-F090-4E92-98E8-4D31745E35E7}"/>
    <cellStyle name="Normal 7 3 8" xfId="14937" xr:uid="{8EF15509-1746-4041-8F72-D814713811A9}"/>
    <cellStyle name="Normal 7 3 9" xfId="14938" xr:uid="{C38FA0F9-1E53-42BA-94A5-FA029098C2DD}"/>
    <cellStyle name="Normal 7 4" xfId="14939" xr:uid="{E101B0AB-5C9E-4A24-8F3A-EC8038BC8FDC}"/>
    <cellStyle name="Normal 7 4 10" xfId="14940" xr:uid="{FCD568B1-7D26-436B-9609-B2A301EDFF74}"/>
    <cellStyle name="Normal 7 4 11" xfId="14941" xr:uid="{2AA71167-83DE-4AAD-9428-67C75347A5A7}"/>
    <cellStyle name="Normal 7 4 12" xfId="14942" xr:uid="{2682AA8C-D303-4851-BE59-1B3D49B9C36E}"/>
    <cellStyle name="Normal 7 4 13" xfId="14943" xr:uid="{138F5808-D167-435F-A800-F75C45D938F0}"/>
    <cellStyle name="Normal 7 4 14" xfId="14944" xr:uid="{0C7A7976-F4B6-44B8-98C4-D2F9979BF39A}"/>
    <cellStyle name="Normal 7 4 15" xfId="14945" xr:uid="{5A99FA41-392D-4903-ACD6-5FAF28CA5198}"/>
    <cellStyle name="Normal 7 4 16" xfId="14946" xr:uid="{E2DAEE2C-2D5D-4680-BE53-4ED81A395F74}"/>
    <cellStyle name="Normal 7 4 17" xfId="14947" xr:uid="{C739FAAC-02A0-437D-AE5B-F017125DB5B2}"/>
    <cellStyle name="Normal 7 4 18" xfId="14948" xr:uid="{933E7628-6BCF-49A7-8517-9CCC3314902D}"/>
    <cellStyle name="Normal 7 4 19" xfId="14949" xr:uid="{0E0118CA-D5DC-4F1B-92B7-E08B14A45303}"/>
    <cellStyle name="Normal 7 4 2" xfId="14950" xr:uid="{F4D37109-9050-484E-8D93-1013B53E7D9E}"/>
    <cellStyle name="Normal 7 4 20" xfId="14951" xr:uid="{FDCBA042-DA0B-45F7-BC25-0DD078455CE7}"/>
    <cellStyle name="Normal 7 4 21" xfId="14952" xr:uid="{46A35E14-7240-449E-8A48-0965D8756C02}"/>
    <cellStyle name="Normal 7 4 22" xfId="14953" xr:uid="{02083A2D-2FB2-44A3-9D85-2F380ABCBD15}"/>
    <cellStyle name="Normal 7 4 23" xfId="14954" xr:uid="{3751FD87-D2FC-4F8C-BF11-FD4EFD3FA833}"/>
    <cellStyle name="Normal 7 4 24" xfId="14955" xr:uid="{ACAF5FDA-7FB5-4FDA-8A36-7E470FEAF8E8}"/>
    <cellStyle name="Normal 7 4 25" xfId="14956" xr:uid="{CEEA9EA4-864A-4DCA-9BA5-FB2FAA53CAFA}"/>
    <cellStyle name="Normal 7 4 26" xfId="14957" xr:uid="{B65AE025-5433-49C9-B1F6-5C13FAD4B941}"/>
    <cellStyle name="Normal 7 4 27" xfId="14958" xr:uid="{D17984D5-682D-44E7-95C7-8E9413330C73}"/>
    <cellStyle name="Normal 7 4 28" xfId="14959" xr:uid="{23388FE2-E5E5-405B-A950-9292F04F417C}"/>
    <cellStyle name="Normal 7 4 29" xfId="14960" xr:uid="{39DD8BEF-FD94-4E42-A0B4-ADFD64209A45}"/>
    <cellStyle name="Normal 7 4 3" xfId="14961" xr:uid="{137EFB39-0B28-44A7-96B1-65C0491FCD2C}"/>
    <cellStyle name="Normal 7 4 30" xfId="14962" xr:uid="{F00EBC37-2297-471F-B9F6-AABCD66F7CFF}"/>
    <cellStyle name="Normal 7 4 31" xfId="14963" xr:uid="{BD418E09-A764-48EA-A967-92C711A24891}"/>
    <cellStyle name="Normal 7 4 32" xfId="14964" xr:uid="{D2CFDEAA-FD6A-4051-B057-B290D0609315}"/>
    <cellStyle name="Normal 7 4 33" xfId="14965" xr:uid="{160A9814-BD2B-4DD5-9015-0F69D07BD08D}"/>
    <cellStyle name="Normal 7 4 34" xfId="14966" xr:uid="{C41FC3D7-5919-4D1D-8F06-C53FD98B6224}"/>
    <cellStyle name="Normal 7 4 35" xfId="14967" xr:uid="{D870E429-251E-4AFE-9298-8F46E4021AA1}"/>
    <cellStyle name="Normal 7 4 36" xfId="14968" xr:uid="{03B1C6FC-C388-4584-9811-F6DA71300F16}"/>
    <cellStyle name="Normal 7 4 37" xfId="14969" xr:uid="{F55901F6-E02B-4181-919A-6696290E1CAA}"/>
    <cellStyle name="Normal 7 4 38" xfId="14970" xr:uid="{E858C20F-9E28-41A1-BA0B-25EB341E678A}"/>
    <cellStyle name="Normal 7 4 39" xfId="14971" xr:uid="{CD6DA6F0-0B9C-48CF-8E6F-E73EE5DF0C21}"/>
    <cellStyle name="Normal 7 4 4" xfId="14972" xr:uid="{54C9A18C-D7D5-4B27-A34C-357DF13DEBB5}"/>
    <cellStyle name="Normal 7 4 40" xfId="14973" xr:uid="{06929C49-9E55-435B-8336-7DE0D77653F4}"/>
    <cellStyle name="Normal 7 4 41" xfId="14974" xr:uid="{693E57A1-17AC-4A62-AC31-0BB5105AE9B1}"/>
    <cellStyle name="Normal 7 4 42" xfId="14975" xr:uid="{2927E245-9A37-4541-8E7D-6214513A4C62}"/>
    <cellStyle name="Normal 7 4 43" xfId="14976" xr:uid="{E5F17A28-3966-48CE-92F9-22B79505A134}"/>
    <cellStyle name="Normal 7 4 44" xfId="14977" xr:uid="{25DCC8D8-3572-4075-9D1F-BAAAE57D8E87}"/>
    <cellStyle name="Normal 7 4 45" xfId="14978" xr:uid="{CBA0B963-B2C6-4108-B164-679D971E6D0F}"/>
    <cellStyle name="Normal 7 4 46" xfId="14979" xr:uid="{7DD59887-C3D3-45A9-9876-9D971CD3360D}"/>
    <cellStyle name="Normal 7 4 47" xfId="14980" xr:uid="{63D0B420-468B-468E-9634-73627856002C}"/>
    <cellStyle name="Normal 7 4 5" xfId="14981" xr:uid="{5E639691-2730-4064-A8AE-84FB13E50678}"/>
    <cellStyle name="Normal 7 4 6" xfId="14982" xr:uid="{AA72951D-D306-409B-AA0C-8E59A8763CAF}"/>
    <cellStyle name="Normal 7 4 7" xfId="14983" xr:uid="{4D13CD98-7EF9-44A2-A0B4-275E7D7F9593}"/>
    <cellStyle name="Normal 7 4 8" xfId="14984" xr:uid="{618FB1CA-26B1-470D-B411-843493EE0640}"/>
    <cellStyle name="Normal 7 4 9" xfId="14985" xr:uid="{00637D2F-DD18-4F69-A54D-933534308CB3}"/>
    <cellStyle name="Normal 7 5" xfId="14986" xr:uid="{6E1C25C8-2F79-4F55-92BE-26946F639BF3}"/>
    <cellStyle name="Normal 7 6" xfId="14470" xr:uid="{2A379418-F8E2-4FCF-AC35-3AA1E33B1EC7}"/>
    <cellStyle name="Normal 8" xfId="14987" xr:uid="{299D30E7-E5E9-4A94-AF8C-DF0C806101D7}"/>
    <cellStyle name="Normal 8 10" xfId="14988" xr:uid="{24D3287C-036D-433C-BBCB-3F0968074C45}"/>
    <cellStyle name="Normal 8 11" xfId="14989" xr:uid="{C5547137-D2BC-43FF-AB0B-32005F9A329F}"/>
    <cellStyle name="Normal 8 12" xfId="14990" xr:uid="{B77D6A91-0F39-40A3-B1FE-BF42C1EEED3B}"/>
    <cellStyle name="Normal 8 13" xfId="14991" xr:uid="{D1CE715C-9462-45B0-9E00-5E4B532973F4}"/>
    <cellStyle name="Normal 8 14" xfId="14992" xr:uid="{E222F3DE-7F70-4089-B0FE-D24BB911A6A5}"/>
    <cellStyle name="Normal 8 15" xfId="14993" xr:uid="{BE5B6309-96DC-4BAA-BBE8-AC95D6912857}"/>
    <cellStyle name="Normal 8 16" xfId="14994" xr:uid="{AD6EED15-290A-43C3-B0AE-B699B169619C}"/>
    <cellStyle name="Normal 8 17" xfId="14995" xr:uid="{2874E28E-D892-450E-B208-3B6954BB1FFA}"/>
    <cellStyle name="Normal 8 18" xfId="14996" xr:uid="{99AC63DF-ACB4-485A-8E12-4525547C4A5F}"/>
    <cellStyle name="Normal 8 19" xfId="14997" xr:uid="{7EDCCB78-C61F-4C64-A978-D5570CE5DE69}"/>
    <cellStyle name="Normal 8 2" xfId="14998" xr:uid="{CC602E0A-4735-413B-96D9-896BA1F8E501}"/>
    <cellStyle name="Normal 8 2 10" xfId="14999" xr:uid="{D8E3F348-8013-4363-8271-989FDC6C57D0}"/>
    <cellStyle name="Normal 8 2 11" xfId="15000" xr:uid="{48933A82-C227-43E1-A525-A98D77833B67}"/>
    <cellStyle name="Normal 8 2 12" xfId="15001" xr:uid="{BAD8D9F2-5DBB-48AE-B6B5-5B40444A52D3}"/>
    <cellStyle name="Normal 8 2 13" xfId="15002" xr:uid="{73C70BB8-3D45-4B22-9CCA-B46E917DD4F4}"/>
    <cellStyle name="Normal 8 2 14" xfId="15003" xr:uid="{15F9C1B2-9E8B-43FE-BBE0-1F2181B97BE0}"/>
    <cellStyle name="Normal 8 2 15" xfId="15004" xr:uid="{BDD157B2-222F-4EA6-8993-3A866F76BA0D}"/>
    <cellStyle name="Normal 8 2 16" xfId="15005" xr:uid="{84D221AB-BA09-4711-A5ED-68B510237D62}"/>
    <cellStyle name="Normal 8 2 17" xfId="15006" xr:uid="{1B9BEF78-43B8-41EA-A99A-69FD55C6A5BF}"/>
    <cellStyle name="Normal 8 2 18" xfId="15007" xr:uid="{D682E225-9B14-4933-BFAF-DD00785947F1}"/>
    <cellStyle name="Normal 8 2 19" xfId="15008" xr:uid="{ADEB28F3-F278-4EDD-8737-747FB6CFED7A}"/>
    <cellStyle name="Normal 8 2 2" xfId="15009" xr:uid="{E413E8E7-9D37-4F26-AC17-5B72D89D9A45}"/>
    <cellStyle name="Normal 8 2 2 10" xfId="15010" xr:uid="{67B5E5C8-08D3-4783-80CD-1F501054A0B0}"/>
    <cellStyle name="Normal 8 2 2 11" xfId="15011" xr:uid="{FD6A97BE-F8A0-4C32-81DF-39846D2187EE}"/>
    <cellStyle name="Normal 8 2 2 12" xfId="15012" xr:uid="{4F13E968-BED9-4483-9054-F43C4EE03FB0}"/>
    <cellStyle name="Normal 8 2 2 13" xfId="15013" xr:uid="{C1C8636B-EF14-44B8-AFBD-DB23774A73ED}"/>
    <cellStyle name="Normal 8 2 2 14" xfId="15014" xr:uid="{C9FB1AFA-E31A-4EEA-9FAE-ED67C001D646}"/>
    <cellStyle name="Normal 8 2 2 15" xfId="15015" xr:uid="{0DE19102-D64D-4849-976E-19B85F8C3B17}"/>
    <cellStyle name="Normal 8 2 2 16" xfId="15016" xr:uid="{671FD4E3-7088-43F9-8EFD-7EB951B27340}"/>
    <cellStyle name="Normal 8 2 2 17" xfId="15017" xr:uid="{0AB0F44E-D17F-4BC6-9C9C-E723D81CA8E4}"/>
    <cellStyle name="Normal 8 2 2 18" xfId="15018" xr:uid="{E16F5B97-7572-4689-BBEE-3B59F8164EF3}"/>
    <cellStyle name="Normal 8 2 2 19" xfId="15019" xr:uid="{10D0F543-40F4-4978-8816-6D9125B2EFA8}"/>
    <cellStyle name="Normal 8 2 2 2" xfId="15020" xr:uid="{5AC2A90E-BB0E-4E8D-B495-5F18DA94FB41}"/>
    <cellStyle name="Normal 8 2 2 2 10" xfId="15021" xr:uid="{55202BD9-305B-43F6-8CF4-F59755BBAE2D}"/>
    <cellStyle name="Normal 8 2 2 2 11" xfId="15022" xr:uid="{D86F9894-5887-4BB9-9F49-302ECEE6A5EC}"/>
    <cellStyle name="Normal 8 2 2 2 12" xfId="15023" xr:uid="{F6CF9140-944A-4651-8C6D-EE0579A54D1E}"/>
    <cellStyle name="Normal 8 2 2 2 13" xfId="15024" xr:uid="{768C2089-F09F-4E32-8292-6D8A803F1F8F}"/>
    <cellStyle name="Normal 8 2 2 2 14" xfId="15025" xr:uid="{8DE353B0-4651-403B-8B3F-A3E5C614A337}"/>
    <cellStyle name="Normal 8 2 2 2 15" xfId="15026" xr:uid="{281BF40C-163C-4D3F-BB49-7BCC0618CA11}"/>
    <cellStyle name="Normal 8 2 2 2 16" xfId="15027" xr:uid="{7C5A6836-0DB1-491D-97F7-8A7B65A75500}"/>
    <cellStyle name="Normal 8 2 2 2 17" xfId="15028" xr:uid="{D23EE41E-F197-44C2-A7A8-A4D5D2381A74}"/>
    <cellStyle name="Normal 8 2 2 2 18" xfId="15029" xr:uid="{52389138-2AA1-4247-A289-1033DE2E984F}"/>
    <cellStyle name="Normal 8 2 2 2 19" xfId="15030" xr:uid="{CFB9B369-8C8F-4605-8851-48A271CC925C}"/>
    <cellStyle name="Normal 8 2 2 2 2" xfId="15031" xr:uid="{D4F8706B-FA9A-4C51-83A2-F7575E8B4783}"/>
    <cellStyle name="Normal 8 2 2 2 2 10" xfId="15032" xr:uid="{825D402A-3FEE-4B11-BFD1-96868D5768C9}"/>
    <cellStyle name="Normal 8 2 2 2 2 11" xfId="15033" xr:uid="{7E765211-9883-4C1E-B0BC-38648E7E6343}"/>
    <cellStyle name="Normal 8 2 2 2 2 12" xfId="15034" xr:uid="{D79D4E9E-6B29-4054-873A-09539C490CA2}"/>
    <cellStyle name="Normal 8 2 2 2 2 13" xfId="15035" xr:uid="{6652EBD3-CC65-458A-9344-49FB1B7AABB1}"/>
    <cellStyle name="Normal 8 2 2 2 2 14" xfId="15036" xr:uid="{5C911C50-CE62-4FFF-A7FE-155F157BC234}"/>
    <cellStyle name="Normal 8 2 2 2 2 15" xfId="15037" xr:uid="{06D977B6-5DC9-417F-8DE9-DA3BB7DA3893}"/>
    <cellStyle name="Normal 8 2 2 2 2 16" xfId="15038" xr:uid="{A465329C-0A8E-409E-BCD7-3427AF2E38E0}"/>
    <cellStyle name="Normal 8 2 2 2 2 17" xfId="15039" xr:uid="{51C1AD09-AB4F-4E5E-B536-F469FD2F9DB9}"/>
    <cellStyle name="Normal 8 2 2 2 2 18" xfId="15040" xr:uid="{2DAE1476-7762-4326-811C-4AD8189D84E2}"/>
    <cellStyle name="Normal 8 2 2 2 2 19" xfId="15041" xr:uid="{6BCE7D03-4361-42CB-AFD6-68FBC646F71E}"/>
    <cellStyle name="Normal 8 2 2 2 2 2" xfId="15042" xr:uid="{105EF630-AFDC-4E53-A5F3-F7525C65190F}"/>
    <cellStyle name="Normal 8 2 2 2 2 20" xfId="15043" xr:uid="{0E15877E-C95B-47FB-BEF1-DDADF93F2848}"/>
    <cellStyle name="Normal 8 2 2 2 2 21" xfId="15044" xr:uid="{98CC0BEC-AAC6-43DC-A5CB-B2907A216714}"/>
    <cellStyle name="Normal 8 2 2 2 2 22" xfId="15045" xr:uid="{EB32277F-6655-443A-99F2-CB62D849693B}"/>
    <cellStyle name="Normal 8 2 2 2 2 23" xfId="15046" xr:uid="{60952F27-0A80-476F-97E6-3FBBFBD87E84}"/>
    <cellStyle name="Normal 8 2 2 2 2 24" xfId="15047" xr:uid="{3E466318-B31E-43CE-9F0E-B2455CBC9EAC}"/>
    <cellStyle name="Normal 8 2 2 2 2 25" xfId="15048" xr:uid="{BBBDF3D7-2964-4C08-89F0-4E7527AB6AF0}"/>
    <cellStyle name="Normal 8 2 2 2 2 26" xfId="15049" xr:uid="{32276B38-BC80-460D-A145-43D33D97A54A}"/>
    <cellStyle name="Normal 8 2 2 2 2 27" xfId="15050" xr:uid="{B176F322-4709-4936-B57F-5F12448E6A77}"/>
    <cellStyle name="Normal 8 2 2 2 2 28" xfId="15051" xr:uid="{668075DF-790D-4870-A53F-012F96C42C2C}"/>
    <cellStyle name="Normal 8 2 2 2 2 29" xfId="15052" xr:uid="{93D593E8-D626-45B8-9047-5C11C995BF90}"/>
    <cellStyle name="Normal 8 2 2 2 2 3" xfId="15053" xr:uid="{E8C028F9-6122-4F4D-AF1E-275FBDC8AF8C}"/>
    <cellStyle name="Normal 8 2 2 2 2 30" xfId="15054" xr:uid="{D9B93B43-B919-4C90-8F8F-B6FF9126067F}"/>
    <cellStyle name="Normal 8 2 2 2 2 31" xfId="15055" xr:uid="{F659C708-9B45-4E1F-8AE7-DF49FF8B1112}"/>
    <cellStyle name="Normal 8 2 2 2 2 32" xfId="15056" xr:uid="{CC55BFD0-8F36-4611-80A8-6DFDFD096CCA}"/>
    <cellStyle name="Normal 8 2 2 2 2 33" xfId="15057" xr:uid="{24D4B3E3-B3A6-4E07-9966-03731DF6FC53}"/>
    <cellStyle name="Normal 8 2 2 2 2 34" xfId="15058" xr:uid="{CF672CB4-5823-43D5-A655-DD215E4FEDA2}"/>
    <cellStyle name="Normal 8 2 2 2 2 35" xfId="15059" xr:uid="{96FF46E3-9362-4329-948B-151A1E61FD9E}"/>
    <cellStyle name="Normal 8 2 2 2 2 36" xfId="15060" xr:uid="{47777578-67EE-4B34-A222-5620362FE96F}"/>
    <cellStyle name="Normal 8 2 2 2 2 37" xfId="15061" xr:uid="{ACE57F6B-8965-4D68-93BE-3429C9B5F3AD}"/>
    <cellStyle name="Normal 8 2 2 2 2 38" xfId="15062" xr:uid="{3F374983-C184-4A84-8BC3-6CA16F93EAB7}"/>
    <cellStyle name="Normal 8 2 2 2 2 4" xfId="15063" xr:uid="{243F532F-EA69-4A11-8E77-B87185757207}"/>
    <cellStyle name="Normal 8 2 2 2 2 5" xfId="15064" xr:uid="{5C9DC307-38F0-48F5-9FE4-C58E52F6A594}"/>
    <cellStyle name="Normal 8 2 2 2 2 6" xfId="15065" xr:uid="{3BBA9532-D5BF-42A6-A5AF-F68FD5BF2233}"/>
    <cellStyle name="Normal 8 2 2 2 2 7" xfId="15066" xr:uid="{1A29A896-BAC1-45D1-87FA-E38A8F09C0D4}"/>
    <cellStyle name="Normal 8 2 2 2 2 8" xfId="15067" xr:uid="{1C73380F-2C6A-4DE9-AEA6-58F6387D9805}"/>
    <cellStyle name="Normal 8 2 2 2 2 9" xfId="15068" xr:uid="{83ABA860-9DAD-4F0C-9AF1-FD33F3610BD6}"/>
    <cellStyle name="Normal 8 2 2 2 20" xfId="15069" xr:uid="{B614F9DB-68B3-438D-B7EB-9F0F79D9FCDE}"/>
    <cellStyle name="Normal 8 2 2 2 21" xfId="15070" xr:uid="{2AEC0A3A-017C-4D2D-B9BA-EB213EF5A2C5}"/>
    <cellStyle name="Normal 8 2 2 2 22" xfId="15071" xr:uid="{27B53446-F075-4713-BAB2-4279F163DE53}"/>
    <cellStyle name="Normal 8 2 2 2 23" xfId="15072" xr:uid="{C8432AAF-8B6C-430A-BB96-BA6EAF13DFDA}"/>
    <cellStyle name="Normal 8 2 2 2 24" xfId="15073" xr:uid="{848113B9-EE18-4817-AA94-3D4265B06CF7}"/>
    <cellStyle name="Normal 8 2 2 2 25" xfId="15074" xr:uid="{5AC9CF71-A912-4696-A5FF-5ADCAF2C3318}"/>
    <cellStyle name="Normal 8 2 2 2 26" xfId="15075" xr:uid="{EC562EA7-1E5D-457F-AB84-B2AE70DC4EC4}"/>
    <cellStyle name="Normal 8 2 2 2 27" xfId="15076" xr:uid="{F5B77A14-C2F1-4876-A679-ED058F8BA0C6}"/>
    <cellStyle name="Normal 8 2 2 2 28" xfId="15077" xr:uid="{9A3CBFCB-DF7E-4B8F-8E88-1C93A8658DC3}"/>
    <cellStyle name="Normal 8 2 2 2 29" xfId="15078" xr:uid="{4847DEE0-01D0-487E-9D5E-7FC32F1437C0}"/>
    <cellStyle name="Normal 8 2 2 2 3" xfId="15079" xr:uid="{424D7658-E82F-4159-974C-436B25C32DAA}"/>
    <cellStyle name="Normal 8 2 2 2 30" xfId="15080" xr:uid="{EC7E398A-ECEA-4279-86E0-0BC5243831B3}"/>
    <cellStyle name="Normal 8 2 2 2 31" xfId="15081" xr:uid="{9386F2B5-6211-46F3-B1E7-137523D3B1BE}"/>
    <cellStyle name="Normal 8 2 2 2 32" xfId="15082" xr:uid="{10E7926E-3685-433E-951D-BDE87A2F84B9}"/>
    <cellStyle name="Normal 8 2 2 2 33" xfId="15083" xr:uid="{3535B1AF-44EC-43FD-AAF2-6A78A86D7535}"/>
    <cellStyle name="Normal 8 2 2 2 34" xfId="15084" xr:uid="{17A39987-0CD3-458C-915F-8E9FE9D1962D}"/>
    <cellStyle name="Normal 8 2 2 2 35" xfId="15085" xr:uid="{6AB92CF2-A4F1-4867-84AA-EB58E3EB2B05}"/>
    <cellStyle name="Normal 8 2 2 2 36" xfId="15086" xr:uid="{68A74155-5204-47CC-BEAA-818176B76962}"/>
    <cellStyle name="Normal 8 2 2 2 37" xfId="15087" xr:uid="{187ECA5A-9948-4573-A3F4-4D1DECD19C74}"/>
    <cellStyle name="Normal 8 2 2 2 38" xfId="15088" xr:uid="{AECBBA78-3BE5-40DE-A667-1A5AC4D0AE6A}"/>
    <cellStyle name="Normal 8 2 2 2 4" xfId="15089" xr:uid="{F401F8DE-5227-44F4-87ED-1654BA25A90C}"/>
    <cellStyle name="Normal 8 2 2 2 5" xfId="15090" xr:uid="{CE3B6506-C4C3-4F1B-A6C1-E40BA5B53E8A}"/>
    <cellStyle name="Normal 8 2 2 2 6" xfId="15091" xr:uid="{E4011A8D-984D-4BD9-BC68-BF01332414CA}"/>
    <cellStyle name="Normal 8 2 2 2 7" xfId="15092" xr:uid="{1ED16B31-8DC7-41C9-A433-9637E1881F9E}"/>
    <cellStyle name="Normal 8 2 2 2 8" xfId="15093" xr:uid="{7992C7D0-7886-4741-83E2-43D742A2A16E}"/>
    <cellStyle name="Normal 8 2 2 2 9" xfId="15094" xr:uid="{5F5DDD7E-22B2-4252-9D29-264EF270D766}"/>
    <cellStyle name="Normal 8 2 2 20" xfId="15095" xr:uid="{71992256-1BB6-4CBB-8578-31B06DA2CCCA}"/>
    <cellStyle name="Normal 8 2 2 21" xfId="15096" xr:uid="{D040C141-8846-4704-98BD-A0A40DEE16AB}"/>
    <cellStyle name="Normal 8 2 2 22" xfId="15097" xr:uid="{8594D938-C75C-466C-98FC-177E1794E658}"/>
    <cellStyle name="Normal 8 2 2 23" xfId="15098" xr:uid="{9542D19A-B2F0-4751-B470-68CCCB2888EA}"/>
    <cellStyle name="Normal 8 2 2 24" xfId="15099" xr:uid="{2BB4308C-C873-4CD4-A8EC-5AD106D6EB37}"/>
    <cellStyle name="Normal 8 2 2 25" xfId="15100" xr:uid="{18339381-4AFE-4DF9-AAA2-ED07335E64D6}"/>
    <cellStyle name="Normal 8 2 2 26" xfId="15101" xr:uid="{60BE1DA4-976A-461A-828C-1EBFC39ACA09}"/>
    <cellStyle name="Normal 8 2 2 27" xfId="15102" xr:uid="{1CCEDB7B-29B4-4EB3-9BDF-48B678362DAA}"/>
    <cellStyle name="Normal 8 2 2 28" xfId="15103" xr:uid="{2D5213B7-3626-410B-9653-F0431C170B60}"/>
    <cellStyle name="Normal 8 2 2 29" xfId="15104" xr:uid="{32DB0173-DB52-4426-9112-875E51C76183}"/>
    <cellStyle name="Normal 8 2 2 3" xfId="15105" xr:uid="{11AF03E7-5886-42AF-916F-7E8052D31AD2}"/>
    <cellStyle name="Normal 8 2 2 30" xfId="15106" xr:uid="{4F135FBA-CC36-4754-B07A-0F1D45AFD676}"/>
    <cellStyle name="Normal 8 2 2 31" xfId="15107" xr:uid="{46312562-F66B-4FC4-98AB-68A51714797A}"/>
    <cellStyle name="Normal 8 2 2 32" xfId="15108" xr:uid="{C0E5940D-BD93-43CC-90E6-A66BAC915138}"/>
    <cellStyle name="Normal 8 2 2 33" xfId="15109" xr:uid="{71156B58-EE00-4A5B-B868-BE9414DEC5C1}"/>
    <cellStyle name="Normal 8 2 2 34" xfId="15110" xr:uid="{E69DA4C3-3EF4-41A9-B1E9-D9ADE7616492}"/>
    <cellStyle name="Normal 8 2 2 35" xfId="15111" xr:uid="{79960775-3422-4993-84C8-D93C6CBA044F}"/>
    <cellStyle name="Normal 8 2 2 36" xfId="15112" xr:uid="{B0268238-A1DF-4892-8F14-CB9C5F0AD718}"/>
    <cellStyle name="Normal 8 2 2 37" xfId="15113" xr:uid="{C5F5F5BF-E3B5-4DAF-8036-7761ACF8E0EB}"/>
    <cellStyle name="Normal 8 2 2 38" xfId="15114" xr:uid="{492ED171-AF2E-40A0-847B-20380D5D3BCC}"/>
    <cellStyle name="Normal 8 2 2 39" xfId="15115" xr:uid="{FEDF85D4-AACD-4010-A481-8430F7747438}"/>
    <cellStyle name="Normal 8 2 2 4" xfId="15116" xr:uid="{FF59A8E2-1B51-4F3D-A7D5-4B26B33AEA3C}"/>
    <cellStyle name="Normal 8 2 2 40" xfId="15117" xr:uid="{1A5A37D6-CA3B-4912-A259-BC335FB21450}"/>
    <cellStyle name="Normal 8 2 2 5" xfId="15118" xr:uid="{91D35BB4-593E-4F94-B1D3-2B9B938EAA53}"/>
    <cellStyle name="Normal 8 2 2 6" xfId="15119" xr:uid="{5BE7847B-698C-4E95-BE35-94DAB2ED6128}"/>
    <cellStyle name="Normal 8 2 2 7" xfId="15120" xr:uid="{68547B9B-6CBE-46E6-A2EB-D8CD4EDD14AC}"/>
    <cellStyle name="Normal 8 2 2 8" xfId="15121" xr:uid="{1ABB60FC-D189-41BC-A467-7509140712F2}"/>
    <cellStyle name="Normal 8 2 2 9" xfId="15122" xr:uid="{F1FE63BE-2A2C-4EFD-84DA-E03BA224699F}"/>
    <cellStyle name="Normal 8 2 20" xfId="15123" xr:uid="{6D4A2889-C1AF-4C49-BCAE-E836D29CB117}"/>
    <cellStyle name="Normal 8 2 21" xfId="15124" xr:uid="{EB6D45CC-93C9-4C74-8528-C3B38E83E4BA}"/>
    <cellStyle name="Normal 8 2 22" xfId="15125" xr:uid="{AEBE3C0C-0822-4ADA-A55B-42F893A6051E}"/>
    <cellStyle name="Normal 8 2 23" xfId="15126" xr:uid="{11CDF7A0-B9A6-46E2-A08C-1DAC3895A76C}"/>
    <cellStyle name="Normal 8 2 24" xfId="15127" xr:uid="{CBC5B43F-98A1-4E82-87E8-3A3B00E1D1BF}"/>
    <cellStyle name="Normal 8 2 25" xfId="15128" xr:uid="{9D0C73D5-0923-4A5D-8804-B962073F8372}"/>
    <cellStyle name="Normal 8 2 26" xfId="15129" xr:uid="{98D1BEEC-38F0-4B36-ABD7-CF336DE31633}"/>
    <cellStyle name="Normal 8 2 27" xfId="15130" xr:uid="{5C9B7446-B5CF-435B-8E57-C9010CF34746}"/>
    <cellStyle name="Normal 8 2 28" xfId="15131" xr:uid="{D47503BE-DDB1-4BA8-9EA2-32AC5DA5AE21}"/>
    <cellStyle name="Normal 8 2 29" xfId="15132" xr:uid="{DAE07826-254C-4955-AAFE-4CCB37ED7D87}"/>
    <cellStyle name="Normal 8 2 3" xfId="15133" xr:uid="{96CBDA14-515F-435A-9CA9-95E2AC73A225}"/>
    <cellStyle name="Normal 8 2 3 10" xfId="15134" xr:uid="{EA2F9D41-C229-4DC9-8F3F-1FBE5059B480}"/>
    <cellStyle name="Normal 8 2 3 11" xfId="15135" xr:uid="{29AB3721-C5EB-436C-A315-FA9991670FC4}"/>
    <cellStyle name="Normal 8 2 3 12" xfId="15136" xr:uid="{343782F3-C2DE-492E-B9A3-02A48559AA31}"/>
    <cellStyle name="Normal 8 2 3 13" xfId="15137" xr:uid="{EFFAF485-8721-4FCB-8632-39AE580433D8}"/>
    <cellStyle name="Normal 8 2 3 14" xfId="15138" xr:uid="{B16CEA5D-3ABE-4D57-89A0-85CC747C2A5F}"/>
    <cellStyle name="Normal 8 2 3 15" xfId="15139" xr:uid="{AE2438FD-E242-4887-8CCC-92FC3627E039}"/>
    <cellStyle name="Normal 8 2 3 16" xfId="15140" xr:uid="{1CC8E659-1F9D-46BF-A52E-FE580319B70E}"/>
    <cellStyle name="Normal 8 2 3 17" xfId="15141" xr:uid="{A7BA03B5-88D0-4716-AED5-56912C480D30}"/>
    <cellStyle name="Normal 8 2 3 18" xfId="15142" xr:uid="{76F3E577-7572-436D-98BA-76ED7E355F3E}"/>
    <cellStyle name="Normal 8 2 3 19" xfId="15143" xr:uid="{EAAB706F-2D16-4A5C-A9E5-FBC3BB3212FF}"/>
    <cellStyle name="Normal 8 2 3 2" xfId="15144" xr:uid="{665FF77D-09AA-40B1-8A48-46B26A07C7E1}"/>
    <cellStyle name="Normal 8 2 3 2 10" xfId="15145" xr:uid="{E89C7012-72FF-4A92-AAB2-0408096A613C}"/>
    <cellStyle name="Normal 8 2 3 2 11" xfId="15146" xr:uid="{975D7CCC-3F83-42FB-BED3-8F468CDA0A81}"/>
    <cellStyle name="Normal 8 2 3 2 12" xfId="15147" xr:uid="{9D6C74F1-B799-4849-BEAE-53D60EC0FA79}"/>
    <cellStyle name="Normal 8 2 3 2 13" xfId="15148" xr:uid="{E39C911B-6B4C-4C5A-97AE-BB19F1BB9C8D}"/>
    <cellStyle name="Normal 8 2 3 2 14" xfId="15149" xr:uid="{D1DB4B1D-7857-4F53-BF7F-5452672C0635}"/>
    <cellStyle name="Normal 8 2 3 2 15" xfId="15150" xr:uid="{0F0D1087-263E-498E-89A5-DE13B13F3563}"/>
    <cellStyle name="Normal 8 2 3 2 16" xfId="15151" xr:uid="{D2A7202C-124D-463F-B15C-CEDA273DA72C}"/>
    <cellStyle name="Normal 8 2 3 2 17" xfId="15152" xr:uid="{89D27667-7524-4384-A25E-E2EF2256E321}"/>
    <cellStyle name="Normal 8 2 3 2 18" xfId="15153" xr:uid="{805AD3FD-27D0-4328-8030-45D1D2109719}"/>
    <cellStyle name="Normal 8 2 3 2 19" xfId="15154" xr:uid="{4A9E074A-16FC-456A-A98B-331547CF45E8}"/>
    <cellStyle name="Normal 8 2 3 2 2" xfId="15155" xr:uid="{7D790232-6031-48F8-BF31-A38F5DCD71B7}"/>
    <cellStyle name="Normal 8 2 3 2 20" xfId="15156" xr:uid="{DB5293F4-6428-419B-872C-45B1806F9B1E}"/>
    <cellStyle name="Normal 8 2 3 2 21" xfId="15157" xr:uid="{96A4E1DB-BEB6-4C00-8EE0-FA0F7E367777}"/>
    <cellStyle name="Normal 8 2 3 2 22" xfId="15158" xr:uid="{416A6D26-1911-48B6-B621-55B3B114CE5E}"/>
    <cellStyle name="Normal 8 2 3 2 23" xfId="15159" xr:uid="{7EA1EC84-E3B6-48DC-BF42-40B29DD00BCE}"/>
    <cellStyle name="Normal 8 2 3 2 24" xfId="15160" xr:uid="{4562B335-3CB3-4A22-9D91-1467AC849E90}"/>
    <cellStyle name="Normal 8 2 3 2 25" xfId="15161" xr:uid="{8C7B7272-0667-464C-9AA6-EE98DB690CF6}"/>
    <cellStyle name="Normal 8 2 3 2 26" xfId="15162" xr:uid="{CAA6F79C-7E31-432D-8690-E47C48DA4EE8}"/>
    <cellStyle name="Normal 8 2 3 2 27" xfId="15163" xr:uid="{DDE8155C-0944-40D8-A26E-74D09FFCB195}"/>
    <cellStyle name="Normal 8 2 3 2 28" xfId="15164" xr:uid="{F5BD386E-FB25-41C7-A832-DB204037B4D1}"/>
    <cellStyle name="Normal 8 2 3 2 29" xfId="15165" xr:uid="{C709C408-EF85-4FA5-93DC-5F5DE5F8BDC2}"/>
    <cellStyle name="Normal 8 2 3 2 3" xfId="15166" xr:uid="{A92D84C2-DC46-4D6F-89E8-DDF4AB0E33AA}"/>
    <cellStyle name="Normal 8 2 3 2 30" xfId="15167" xr:uid="{AD011FB3-781B-4289-8958-455E0831D0AF}"/>
    <cellStyle name="Normal 8 2 3 2 31" xfId="15168" xr:uid="{E2F29985-7325-4E5A-A998-E545DEB23F66}"/>
    <cellStyle name="Normal 8 2 3 2 32" xfId="15169" xr:uid="{7538C1F8-EC06-4786-ADF1-2067BC58ABE6}"/>
    <cellStyle name="Normal 8 2 3 2 33" xfId="15170" xr:uid="{2A3F0D86-E2B6-497E-AEE7-EB944347CD96}"/>
    <cellStyle name="Normal 8 2 3 2 34" xfId="15171" xr:uid="{D350486D-FFE9-4C37-AE43-3C73B1A3F429}"/>
    <cellStyle name="Normal 8 2 3 2 35" xfId="15172" xr:uid="{69F06118-1344-4699-93DE-DE9305F87BED}"/>
    <cellStyle name="Normal 8 2 3 2 36" xfId="15173" xr:uid="{5CBBBA47-6786-4996-9396-CAF5865E224B}"/>
    <cellStyle name="Normal 8 2 3 2 37" xfId="15174" xr:uid="{50B90218-B218-4CB1-BAD5-3E46E60A91C2}"/>
    <cellStyle name="Normal 8 2 3 2 38" xfId="15175" xr:uid="{B6C83CA3-B0FF-4B9C-85C0-F7AB6E797064}"/>
    <cellStyle name="Normal 8 2 3 2 4" xfId="15176" xr:uid="{171F8ABD-6170-436D-8803-1EC286B24A62}"/>
    <cellStyle name="Normal 8 2 3 2 5" xfId="15177" xr:uid="{BCB3A3BF-3598-41D1-B935-39715D50C5B0}"/>
    <cellStyle name="Normal 8 2 3 2 6" xfId="15178" xr:uid="{53A889D4-9275-43F0-903F-B52F163F2BE5}"/>
    <cellStyle name="Normal 8 2 3 2 7" xfId="15179" xr:uid="{183F8D2F-59EF-4ABD-80C1-ADACB408ADD6}"/>
    <cellStyle name="Normal 8 2 3 2 8" xfId="15180" xr:uid="{A577DEED-B871-433A-A349-FD6D82C5587F}"/>
    <cellStyle name="Normal 8 2 3 2 9" xfId="15181" xr:uid="{C70A37D7-B035-4B12-8FB0-38EE1C988E0B}"/>
    <cellStyle name="Normal 8 2 3 20" xfId="15182" xr:uid="{7EAD907F-701A-4E05-95C7-22C3E780ACDB}"/>
    <cellStyle name="Normal 8 2 3 21" xfId="15183" xr:uid="{0E567F38-E78F-461F-B5F9-66D7901379E9}"/>
    <cellStyle name="Normal 8 2 3 22" xfId="15184" xr:uid="{C783CEC3-D333-460A-AE91-CAECF90ACAB3}"/>
    <cellStyle name="Normal 8 2 3 23" xfId="15185" xr:uid="{50F245AF-ACA8-46A6-ABF8-62A7E05F0502}"/>
    <cellStyle name="Normal 8 2 3 24" xfId="15186" xr:uid="{F0E1EDF6-3208-4351-BE3D-B1C2945F4EBF}"/>
    <cellStyle name="Normal 8 2 3 25" xfId="15187" xr:uid="{A19FE076-44EA-437E-8AF5-CD6C1518EAFC}"/>
    <cellStyle name="Normal 8 2 3 26" xfId="15188" xr:uid="{7A6F047F-24A6-4855-820D-8360D3068BDD}"/>
    <cellStyle name="Normal 8 2 3 27" xfId="15189" xr:uid="{C7D27DEC-18E6-4013-A19E-4D2FE53B9BAC}"/>
    <cellStyle name="Normal 8 2 3 28" xfId="15190" xr:uid="{2E6B8A09-7CC3-48F2-AC65-D83242888FCC}"/>
    <cellStyle name="Normal 8 2 3 29" xfId="15191" xr:uid="{C6DDD99F-CF93-405E-B974-2FDD08E5A567}"/>
    <cellStyle name="Normal 8 2 3 3" xfId="15192" xr:uid="{226ACE1A-A9E4-46CA-9F5F-F7EF84D57F20}"/>
    <cellStyle name="Normal 8 2 3 30" xfId="15193" xr:uid="{70263C95-A54B-41B9-9D4B-EDD8E03FAF82}"/>
    <cellStyle name="Normal 8 2 3 31" xfId="15194" xr:uid="{BAB94D5C-E9DA-4229-91C7-DB6F73E9BBBE}"/>
    <cellStyle name="Normal 8 2 3 32" xfId="15195" xr:uid="{3E8C7AEF-F768-4494-B961-D6F860DBF491}"/>
    <cellStyle name="Normal 8 2 3 33" xfId="15196" xr:uid="{CEE3272F-0D8A-4085-9246-2EE4853493BF}"/>
    <cellStyle name="Normal 8 2 3 34" xfId="15197" xr:uid="{9D5A63F9-7128-49B0-B3AE-27C38A6BDFCC}"/>
    <cellStyle name="Normal 8 2 3 35" xfId="15198" xr:uid="{ACA9E5EE-41FF-44E3-9712-557C53B11AA2}"/>
    <cellStyle name="Normal 8 2 3 36" xfId="15199" xr:uid="{13F6FDDD-9032-4E3A-BF77-B24FAE6A77F7}"/>
    <cellStyle name="Normal 8 2 3 37" xfId="15200" xr:uid="{B7ED63DA-091D-43F2-980A-CA21F0A9689B}"/>
    <cellStyle name="Normal 8 2 3 38" xfId="15201" xr:uid="{0C671BD3-493D-4FE2-B937-ED388022D03C}"/>
    <cellStyle name="Normal 8 2 3 4" xfId="15202" xr:uid="{E9890F12-4ACD-4827-BCF7-BD8BDAECF6B0}"/>
    <cellStyle name="Normal 8 2 3 5" xfId="15203" xr:uid="{25E9C7D2-8D94-441E-9FC3-2FCFAD6DC986}"/>
    <cellStyle name="Normal 8 2 3 6" xfId="15204" xr:uid="{4473D37E-6DF0-4A7D-9870-E1283604AABF}"/>
    <cellStyle name="Normal 8 2 3 7" xfId="15205" xr:uid="{D6B7E77B-BEB0-4A47-9A70-3D1B66170DEC}"/>
    <cellStyle name="Normal 8 2 3 8" xfId="15206" xr:uid="{76606FE9-9B66-4DD1-915E-7C7473969BD9}"/>
    <cellStyle name="Normal 8 2 3 9" xfId="15207" xr:uid="{DA512344-BA8C-40A8-AF8D-CA7CDB1263B4}"/>
    <cellStyle name="Normal 8 2 30" xfId="15208" xr:uid="{05679D1F-72C0-4533-B160-ADA460714882}"/>
    <cellStyle name="Normal 8 2 31" xfId="15209" xr:uid="{360B6627-96D3-4819-B2A2-84C81CC9AC31}"/>
    <cellStyle name="Normal 8 2 32" xfId="15210" xr:uid="{BEF0BB67-F39C-4507-A1FA-C0D02B5827AE}"/>
    <cellStyle name="Normal 8 2 33" xfId="15211" xr:uid="{6ED9CB28-6F69-4B3B-9BEE-6C0F7E580D2E}"/>
    <cellStyle name="Normal 8 2 34" xfId="15212" xr:uid="{03D02DBC-A16E-4880-B28E-1EC9CD94F14F}"/>
    <cellStyle name="Normal 8 2 35" xfId="15213" xr:uid="{0F85DE91-636B-4D47-86A1-7211A55419D3}"/>
    <cellStyle name="Normal 8 2 36" xfId="15214" xr:uid="{A00F1968-7D60-47AE-AF7A-1948F49DBB05}"/>
    <cellStyle name="Normal 8 2 37" xfId="15215" xr:uid="{C40E8557-F18B-4CA9-9DB0-28A0936DA4DA}"/>
    <cellStyle name="Normal 8 2 38" xfId="15216" xr:uid="{D67323FB-FB34-4DBD-8299-3A3AB9E52BB5}"/>
    <cellStyle name="Normal 8 2 39" xfId="15217" xr:uid="{E36E5B53-C955-45D4-9A19-1B7B424A442A}"/>
    <cellStyle name="Normal 8 2 4" xfId="15218" xr:uid="{666926D4-DB73-4E4B-8339-F3BB78AAD6D7}"/>
    <cellStyle name="Normal 8 2 40" xfId="15219" xr:uid="{728133F5-A0E0-4B60-B5E3-4ED8AFCD56E2}"/>
    <cellStyle name="Normal 8 2 41" xfId="15220" xr:uid="{8D0D6330-282A-417A-A26C-E820AE1DC8D1}"/>
    <cellStyle name="Normal 8 2 42" xfId="15221" xr:uid="{61DA5777-046B-4776-A9CE-5B1C6A97BC18}"/>
    <cellStyle name="Normal 8 2 43" xfId="15222" xr:uid="{B58A25F6-63DE-45CC-A6B5-128BFD0BCB77}"/>
    <cellStyle name="Normal 8 2 44" xfId="15223" xr:uid="{FAFA67D6-9968-4815-AD21-23992E92C7A5}"/>
    <cellStyle name="Normal 8 2 45" xfId="15224" xr:uid="{77333E0A-1730-4316-8DE2-346E043C53F4}"/>
    <cellStyle name="Normal 8 2 46" xfId="15225" xr:uid="{C726BFF2-1614-4431-93B0-E3148F1214EE}"/>
    <cellStyle name="Normal 8 2 47" xfId="15226" xr:uid="{79C3F6EE-4D47-473E-B565-5D9601DCCD42}"/>
    <cellStyle name="Normal 8 2 5" xfId="15227" xr:uid="{717FF3B0-2EA4-4328-98B4-F3E989178EBC}"/>
    <cellStyle name="Normal 8 2 6" xfId="15228" xr:uid="{43D180F6-D33D-4935-A793-A7FF2E1F03B5}"/>
    <cellStyle name="Normal 8 2 7" xfId="15229" xr:uid="{06672707-0F46-4316-AF4E-6DE7AF7DD071}"/>
    <cellStyle name="Normal 8 2 8" xfId="15230" xr:uid="{15F4AC18-0175-4EF3-ADD3-DA7606C333D2}"/>
    <cellStyle name="Normal 8 2 9" xfId="15231" xr:uid="{81244F1E-6C18-412E-AFF0-D6F6AD3BC5DC}"/>
    <cellStyle name="Normal 8 20" xfId="15232" xr:uid="{B45D9E79-5D7C-4AC1-A7AE-47F8E89F4E70}"/>
    <cellStyle name="Normal 8 21" xfId="15233" xr:uid="{3636E33F-1CFA-4EAD-AA19-AC699DB84BC0}"/>
    <cellStyle name="Normal 8 22" xfId="15234" xr:uid="{143D6CCF-0DB1-480C-B0E1-8636F96463C5}"/>
    <cellStyle name="Normal 8 23" xfId="15235" xr:uid="{64A18B00-FD25-4A7B-BDC5-881FF4602B78}"/>
    <cellStyle name="Normal 8 24" xfId="15236" xr:uid="{F00DCC5B-812F-41F2-9FA9-C252879D5271}"/>
    <cellStyle name="Normal 8 25" xfId="15237" xr:uid="{1A1B8715-C2ED-43AC-A5CE-66E5E5715699}"/>
    <cellStyle name="Normal 8 26" xfId="15238" xr:uid="{01196B9E-C072-4B93-9207-E08D258D8446}"/>
    <cellStyle name="Normal 8 27" xfId="15239" xr:uid="{60A69675-1055-4552-98E8-D89E80EE8BE9}"/>
    <cellStyle name="Normal 8 28" xfId="15240" xr:uid="{D104EBB4-5EA6-4014-A082-3159C9808FEF}"/>
    <cellStyle name="Normal 8 29" xfId="15241" xr:uid="{86468222-7977-4806-AC85-CC0D07BF4CDC}"/>
    <cellStyle name="Normal 8 3" xfId="15242" xr:uid="{90C8FD7A-062B-4AE1-9D66-7323A9B5AE11}"/>
    <cellStyle name="Normal 8 3 10" xfId="15243" xr:uid="{113C49F0-9BFF-40D7-B37E-9D8A86363B2C}"/>
    <cellStyle name="Normal 8 3 11" xfId="15244" xr:uid="{DF7D5EA1-FBAE-44E7-B12B-DD908CBA8BAC}"/>
    <cellStyle name="Normal 8 3 12" xfId="15245" xr:uid="{9443E430-17DF-4DCA-8326-632D42F8C1A1}"/>
    <cellStyle name="Normal 8 3 13" xfId="15246" xr:uid="{EA6AA1F5-CD03-428E-88C6-87EEAFFA44D1}"/>
    <cellStyle name="Normal 8 3 14" xfId="15247" xr:uid="{E3163EF1-070A-4771-9685-28D5BDE2F14E}"/>
    <cellStyle name="Normal 8 3 15" xfId="15248" xr:uid="{B63F12E5-43A1-4F64-85C9-FBA83FA5B294}"/>
    <cellStyle name="Normal 8 3 16" xfId="15249" xr:uid="{ED3A8CF1-1270-41F3-91A0-688097FA1ADE}"/>
    <cellStyle name="Normal 8 3 17" xfId="15250" xr:uid="{E2ED0974-6499-4D7F-99B9-A75A2CD88FA4}"/>
    <cellStyle name="Normal 8 3 18" xfId="15251" xr:uid="{DC8FD2EA-D0E3-4EDE-9A65-A8B1000BE063}"/>
    <cellStyle name="Normal 8 3 19" xfId="15252" xr:uid="{9CD8BA3E-5E9E-4912-95DA-AE7066FD1111}"/>
    <cellStyle name="Normal 8 3 2" xfId="15253" xr:uid="{51F8C277-1A95-4807-8230-CAD911F8B6CB}"/>
    <cellStyle name="Normal 8 3 2 10" xfId="15254" xr:uid="{67211679-E3E0-4739-8C44-F825071AC836}"/>
    <cellStyle name="Normal 8 3 2 11" xfId="15255" xr:uid="{7BD336AA-B864-4B83-9F2F-F09D9B2A7B38}"/>
    <cellStyle name="Normal 8 3 2 12" xfId="15256" xr:uid="{4CCF07BA-B9B4-4608-946A-3FD49C6CF8C8}"/>
    <cellStyle name="Normal 8 3 2 13" xfId="15257" xr:uid="{55092A6C-9A3E-4110-AB1E-CBF4BA853F9D}"/>
    <cellStyle name="Normal 8 3 2 14" xfId="15258" xr:uid="{8A800433-6651-410D-BA90-93E4CFDF707B}"/>
    <cellStyle name="Normal 8 3 2 15" xfId="15259" xr:uid="{570DDF36-1728-4255-B7B8-FC7A2252DFB0}"/>
    <cellStyle name="Normal 8 3 2 16" xfId="15260" xr:uid="{AE83B18E-6B78-4843-807D-1016F4BC891D}"/>
    <cellStyle name="Normal 8 3 2 17" xfId="15261" xr:uid="{D8B5FC14-4526-42DC-9234-25911C15E0E4}"/>
    <cellStyle name="Normal 8 3 2 18" xfId="15262" xr:uid="{3CFD28B9-784C-4F24-A70C-31D7BE59F7B0}"/>
    <cellStyle name="Normal 8 3 2 19" xfId="15263" xr:uid="{20375FAE-629B-4CA2-9E48-CE2779D0BACB}"/>
    <cellStyle name="Normal 8 3 2 2" xfId="15264" xr:uid="{6389639E-EC14-4BA5-9B31-565106A42E37}"/>
    <cellStyle name="Normal 8 3 2 2 10" xfId="15265" xr:uid="{55E787FE-88DF-4F9B-9BA4-C5CC94E10A82}"/>
    <cellStyle name="Normal 8 3 2 2 11" xfId="15266" xr:uid="{3C68B1EA-7506-4891-BC6F-712C9E9EDBEE}"/>
    <cellStyle name="Normal 8 3 2 2 12" xfId="15267" xr:uid="{5B52B838-1773-4F03-B417-A1CC6C5606B6}"/>
    <cellStyle name="Normal 8 3 2 2 13" xfId="15268" xr:uid="{0FD058EF-11B8-4BCE-8A87-383DC6E82830}"/>
    <cellStyle name="Normal 8 3 2 2 14" xfId="15269" xr:uid="{B23722C5-B228-4B8F-B0ED-7FE891D946EF}"/>
    <cellStyle name="Normal 8 3 2 2 15" xfId="15270" xr:uid="{DECDBDBA-A24B-46C9-B0DA-E9BD808100E6}"/>
    <cellStyle name="Normal 8 3 2 2 16" xfId="15271" xr:uid="{568E208C-BB0C-4DA8-87D4-832739D5F84B}"/>
    <cellStyle name="Normal 8 3 2 2 17" xfId="15272" xr:uid="{6244C8D8-772C-4551-ADB9-2CD72DE9C2E4}"/>
    <cellStyle name="Normal 8 3 2 2 18" xfId="15273" xr:uid="{9EF74F56-2DA1-400E-B82C-29AA7C3CF3F8}"/>
    <cellStyle name="Normal 8 3 2 2 19" xfId="15274" xr:uid="{3F982AE3-2A5D-4EF1-AA0C-99AF6F18C7FD}"/>
    <cellStyle name="Normal 8 3 2 2 2" xfId="15275" xr:uid="{7A657274-59DB-448E-BF28-D9DDFE97FE83}"/>
    <cellStyle name="Normal 8 3 2 2 2 10" xfId="15276" xr:uid="{EB53B55E-152D-4F31-972F-E44EBFE92C76}"/>
    <cellStyle name="Normal 8 3 2 2 2 11" xfId="15277" xr:uid="{1CBD8ED2-9B29-4EE8-AD64-1DA44C3F0271}"/>
    <cellStyle name="Normal 8 3 2 2 2 12" xfId="15278" xr:uid="{8030A909-03A5-4D8D-8608-FAE4132266E3}"/>
    <cellStyle name="Normal 8 3 2 2 2 13" xfId="15279" xr:uid="{FD689068-DE31-4DBB-B19D-FC2EAE8BD0C7}"/>
    <cellStyle name="Normal 8 3 2 2 2 14" xfId="15280" xr:uid="{48925966-3B04-47D6-B7EF-299E0482774F}"/>
    <cellStyle name="Normal 8 3 2 2 2 15" xfId="15281" xr:uid="{2D6427AB-4153-4569-A076-E8B82FCFB86C}"/>
    <cellStyle name="Normal 8 3 2 2 2 16" xfId="15282" xr:uid="{5ECD217D-6C39-46D4-876C-D31A1EC686E6}"/>
    <cellStyle name="Normal 8 3 2 2 2 17" xfId="15283" xr:uid="{738A1946-475B-4815-AC7A-0B7B096A2143}"/>
    <cellStyle name="Normal 8 3 2 2 2 18" xfId="15284" xr:uid="{06E56F1B-C1C3-4595-88C8-B10588B28F1F}"/>
    <cellStyle name="Normal 8 3 2 2 2 19" xfId="15285" xr:uid="{0D7851AB-2DE4-4B40-9BB6-C370FD691054}"/>
    <cellStyle name="Normal 8 3 2 2 2 2" xfId="15286" xr:uid="{CD7676E6-B904-4D9D-9C1A-BEE148586B3A}"/>
    <cellStyle name="Normal 8 3 2 2 2 20" xfId="15287" xr:uid="{F09E1AD7-AA62-4FC4-899E-96CC25093E2D}"/>
    <cellStyle name="Normal 8 3 2 2 2 21" xfId="15288" xr:uid="{EF4AB1F5-0125-4224-B97A-BC745256A359}"/>
    <cellStyle name="Normal 8 3 2 2 2 22" xfId="15289" xr:uid="{2B5CB618-2CDF-4B09-8B2E-CBDE6A2F1D28}"/>
    <cellStyle name="Normal 8 3 2 2 2 23" xfId="15290" xr:uid="{B3A34746-0069-440D-A173-1014FD8F0E1C}"/>
    <cellStyle name="Normal 8 3 2 2 2 24" xfId="15291" xr:uid="{27CD794B-0448-41E1-A2EE-68243CD1B2C3}"/>
    <cellStyle name="Normal 8 3 2 2 2 25" xfId="15292" xr:uid="{A50522EA-B553-4B58-8B7A-F659F53D4421}"/>
    <cellStyle name="Normal 8 3 2 2 2 26" xfId="15293" xr:uid="{CD9905E0-72D0-4FC6-AE78-2819A28C59DA}"/>
    <cellStyle name="Normal 8 3 2 2 2 27" xfId="15294" xr:uid="{3AF3798C-953A-4E22-8355-881DCC3E02A3}"/>
    <cellStyle name="Normal 8 3 2 2 2 28" xfId="15295" xr:uid="{AB1712B0-932C-4136-B395-2C16E030A318}"/>
    <cellStyle name="Normal 8 3 2 2 2 29" xfId="15296" xr:uid="{CEEA97E3-1E55-4323-B41B-67844863FE0D}"/>
    <cellStyle name="Normal 8 3 2 2 2 3" xfId="15297" xr:uid="{24721305-8053-4E51-861F-22E50D4D51D6}"/>
    <cellStyle name="Normal 8 3 2 2 2 30" xfId="15298" xr:uid="{3C94CB6A-E421-4F8D-A910-5C246D16777C}"/>
    <cellStyle name="Normal 8 3 2 2 2 31" xfId="15299" xr:uid="{41F6BC43-FDC0-48BB-9165-FA2A555FFE4B}"/>
    <cellStyle name="Normal 8 3 2 2 2 32" xfId="15300" xr:uid="{A5632A47-8DF0-4E49-849D-833C6CCAC5D0}"/>
    <cellStyle name="Normal 8 3 2 2 2 33" xfId="15301" xr:uid="{78A216BB-17F1-41AA-B4BC-C307D7EF41D0}"/>
    <cellStyle name="Normal 8 3 2 2 2 34" xfId="15302" xr:uid="{8DADDE26-D521-4AC3-BE1E-25A843F547B8}"/>
    <cellStyle name="Normal 8 3 2 2 2 35" xfId="15303" xr:uid="{5D594C8E-8442-496C-A490-21261EBCC8C3}"/>
    <cellStyle name="Normal 8 3 2 2 2 36" xfId="15304" xr:uid="{A1A8B332-3E21-4DA3-8941-F144B5296278}"/>
    <cellStyle name="Normal 8 3 2 2 2 37" xfId="15305" xr:uid="{1B97D687-0E94-4C9E-BF3C-613AE083991B}"/>
    <cellStyle name="Normal 8 3 2 2 2 38" xfId="15306" xr:uid="{6EFF02BA-E7A3-4F15-AD96-816E22661797}"/>
    <cellStyle name="Normal 8 3 2 2 2 4" xfId="15307" xr:uid="{1FCCEB1C-E0A0-48B8-A27E-D0D2C3AE3D5A}"/>
    <cellStyle name="Normal 8 3 2 2 2 5" xfId="15308" xr:uid="{21F3C40D-710C-44C9-B177-7135145B115F}"/>
    <cellStyle name="Normal 8 3 2 2 2 6" xfId="15309" xr:uid="{6EFAF70E-5967-40B4-869A-8D60B167DC01}"/>
    <cellStyle name="Normal 8 3 2 2 2 7" xfId="15310" xr:uid="{FC0D3D6D-39FC-44C2-ABAB-6552FD84413A}"/>
    <cellStyle name="Normal 8 3 2 2 2 8" xfId="15311" xr:uid="{6DFCF8CD-9D9C-49FC-AD7A-12A62FA0EBDB}"/>
    <cellStyle name="Normal 8 3 2 2 2 9" xfId="15312" xr:uid="{FD39BA03-42F9-4B17-B09D-B66B012EBD56}"/>
    <cellStyle name="Normal 8 3 2 2 20" xfId="15313" xr:uid="{D4D184EF-42BB-4EE5-A5AB-C7FE0CEFF1BA}"/>
    <cellStyle name="Normal 8 3 2 2 21" xfId="15314" xr:uid="{355B5614-AB7E-4989-9FC1-BE7F739DAAF1}"/>
    <cellStyle name="Normal 8 3 2 2 22" xfId="15315" xr:uid="{4023CD70-D66D-4D85-B436-A8714D6ABA60}"/>
    <cellStyle name="Normal 8 3 2 2 23" xfId="15316" xr:uid="{26755473-C116-415A-AC94-2A099424F01F}"/>
    <cellStyle name="Normal 8 3 2 2 24" xfId="15317" xr:uid="{ACEF7AE4-4695-41E4-869B-7E2906469ACF}"/>
    <cellStyle name="Normal 8 3 2 2 25" xfId="15318" xr:uid="{E2FCF09E-5076-4A2D-8C72-47B416A4924F}"/>
    <cellStyle name="Normal 8 3 2 2 26" xfId="15319" xr:uid="{7E35AAD3-2106-4874-84EB-B24AF575F4F8}"/>
    <cellStyle name="Normal 8 3 2 2 27" xfId="15320" xr:uid="{67EF799C-A2FE-4ED4-A8C5-37BFE2F63D59}"/>
    <cellStyle name="Normal 8 3 2 2 28" xfId="15321" xr:uid="{669A6AE3-6749-4DFB-AC69-227F65857B0C}"/>
    <cellStyle name="Normal 8 3 2 2 29" xfId="15322" xr:uid="{529E0997-C2C7-4C9B-B7A5-33DC7498B8B4}"/>
    <cellStyle name="Normal 8 3 2 2 3" xfId="15323" xr:uid="{9771922B-1F8E-4F6C-AA74-1C1C3161E17A}"/>
    <cellStyle name="Normal 8 3 2 2 30" xfId="15324" xr:uid="{C88B83BD-503A-4E8E-871E-0431297B3921}"/>
    <cellStyle name="Normal 8 3 2 2 31" xfId="15325" xr:uid="{F46746C0-C00F-455E-82CF-CD37D0F55841}"/>
    <cellStyle name="Normal 8 3 2 2 32" xfId="15326" xr:uid="{7813E169-22D6-48CE-83E7-75B60B82A405}"/>
    <cellStyle name="Normal 8 3 2 2 33" xfId="15327" xr:uid="{07549A72-9F49-4AC9-883B-2701CA591496}"/>
    <cellStyle name="Normal 8 3 2 2 34" xfId="15328" xr:uid="{21824FA2-38A9-4451-82F0-CC6D5B97CBCA}"/>
    <cellStyle name="Normal 8 3 2 2 35" xfId="15329" xr:uid="{09D62900-E426-4087-B916-9D494E350037}"/>
    <cellStyle name="Normal 8 3 2 2 36" xfId="15330" xr:uid="{00F7CE0F-64A8-41F6-A1A6-1EA0951AD094}"/>
    <cellStyle name="Normal 8 3 2 2 37" xfId="15331" xr:uid="{E3B9A1DF-B135-4A5C-9018-FB7B7C777AF5}"/>
    <cellStyle name="Normal 8 3 2 2 38" xfId="15332" xr:uid="{01228224-FC77-4927-A10D-9C1DC6721331}"/>
    <cellStyle name="Normal 8 3 2 2 4" xfId="15333" xr:uid="{3148FAB2-E716-4D35-8A83-B75ADA5AC0F9}"/>
    <cellStyle name="Normal 8 3 2 2 5" xfId="15334" xr:uid="{DD4526E6-14ED-45B6-88F6-AE38A1DE8D04}"/>
    <cellStyle name="Normal 8 3 2 2 6" xfId="15335" xr:uid="{972B0D33-90E5-4BBE-AB58-2BCE7A1D189B}"/>
    <cellStyle name="Normal 8 3 2 2 7" xfId="15336" xr:uid="{39F6B83A-7F6C-4C8C-A8B3-2FAE64E36D99}"/>
    <cellStyle name="Normal 8 3 2 2 8" xfId="15337" xr:uid="{131BC69F-2A2A-452D-BA03-49E020A858B0}"/>
    <cellStyle name="Normal 8 3 2 2 9" xfId="15338" xr:uid="{63C971B0-66E5-4A29-9B80-41C977335ADC}"/>
    <cellStyle name="Normal 8 3 2 20" xfId="15339" xr:uid="{EE31CD5A-86ED-4C3D-B410-F62AAF9E0E9A}"/>
    <cellStyle name="Normal 8 3 2 21" xfId="15340" xr:uid="{ED46F527-68CF-4B94-9595-23D5B0FF96CC}"/>
    <cellStyle name="Normal 8 3 2 22" xfId="15341" xr:uid="{347849DC-3A96-4F8D-893F-8E1E836D12B9}"/>
    <cellStyle name="Normal 8 3 2 23" xfId="15342" xr:uid="{3963A5DF-7AFE-4E8C-A8D8-03A70FB61001}"/>
    <cellStyle name="Normal 8 3 2 24" xfId="15343" xr:uid="{0783F853-56DC-47E0-B978-586489328C5F}"/>
    <cellStyle name="Normal 8 3 2 25" xfId="15344" xr:uid="{28C16288-418B-456A-B91A-72FE1BE3CBD8}"/>
    <cellStyle name="Normal 8 3 2 26" xfId="15345" xr:uid="{5221BE6A-725D-4ACA-A478-4B2112E6C0BD}"/>
    <cellStyle name="Normal 8 3 2 27" xfId="15346" xr:uid="{985D45A4-406E-4020-AECD-00BCB2000DF0}"/>
    <cellStyle name="Normal 8 3 2 28" xfId="15347" xr:uid="{68DFE4E9-659A-41DB-89BC-90521E9BA753}"/>
    <cellStyle name="Normal 8 3 2 29" xfId="15348" xr:uid="{429550AE-2DD1-4801-AA7A-BF522523806C}"/>
    <cellStyle name="Normal 8 3 2 3" xfId="15349" xr:uid="{1E7C93BC-FEE1-407D-8B45-66C1F171A87C}"/>
    <cellStyle name="Normal 8 3 2 30" xfId="15350" xr:uid="{5D45EBD2-5BCD-45F3-8408-3F08E14C7C78}"/>
    <cellStyle name="Normal 8 3 2 31" xfId="15351" xr:uid="{AA0BC0D5-DD11-4EA9-B21C-64FED7E11120}"/>
    <cellStyle name="Normal 8 3 2 32" xfId="15352" xr:uid="{D0807FAA-5070-4231-805B-568DFDCDBB64}"/>
    <cellStyle name="Normal 8 3 2 33" xfId="15353" xr:uid="{DF5FDA14-E18B-45E6-9C90-D03D3D7B7070}"/>
    <cellStyle name="Normal 8 3 2 34" xfId="15354" xr:uid="{C8F8812B-D50C-4A11-A9E1-914A7F3E7951}"/>
    <cellStyle name="Normal 8 3 2 35" xfId="15355" xr:uid="{8D945510-EAD7-4508-927F-FAC01C7D8935}"/>
    <cellStyle name="Normal 8 3 2 36" xfId="15356" xr:uid="{07712FA4-A6ED-4B65-B557-97CE3A7E22F6}"/>
    <cellStyle name="Normal 8 3 2 37" xfId="15357" xr:uid="{0977D868-2793-446A-B1C0-C7C5492B932B}"/>
    <cellStyle name="Normal 8 3 2 38" xfId="15358" xr:uid="{3A71FD5D-ED7E-4727-BEC2-AFBCCD6479B5}"/>
    <cellStyle name="Normal 8 3 2 39" xfId="15359" xr:uid="{BE715D4C-FEC4-4AAB-B20A-FBD61039362D}"/>
    <cellStyle name="Normal 8 3 2 4" xfId="15360" xr:uid="{5E541160-DCB3-459A-80D6-55B0B066A0AC}"/>
    <cellStyle name="Normal 8 3 2 40" xfId="15361" xr:uid="{CDCE3066-2787-4DB1-AA2C-E8C0263AC472}"/>
    <cellStyle name="Normal 8 3 2 5" xfId="15362" xr:uid="{A9BB28E8-2A0A-4CC6-97C1-CA9F54605513}"/>
    <cellStyle name="Normal 8 3 2 6" xfId="15363" xr:uid="{098D63B4-B406-4672-9C2E-ED90F01128DC}"/>
    <cellStyle name="Normal 8 3 2 7" xfId="15364" xr:uid="{854E0CBF-8A6C-4171-9726-4CF13D0FF418}"/>
    <cellStyle name="Normal 8 3 2 8" xfId="15365" xr:uid="{53FE820A-6821-4C2A-A44F-6F3B2EC2B385}"/>
    <cellStyle name="Normal 8 3 2 9" xfId="15366" xr:uid="{3B165166-60FA-48B9-BB68-756B9C95B343}"/>
    <cellStyle name="Normal 8 3 20" xfId="15367" xr:uid="{A78DABD6-1442-41D5-B311-DC151269FF2D}"/>
    <cellStyle name="Normal 8 3 21" xfId="15368" xr:uid="{92F555AF-2A74-4764-88F8-5D9839E26897}"/>
    <cellStyle name="Normal 8 3 22" xfId="15369" xr:uid="{5810D272-101C-442B-8C4A-B8FF838E196D}"/>
    <cellStyle name="Normal 8 3 23" xfId="15370" xr:uid="{117EAB6C-4C41-4662-A0CA-4B68F7C6B554}"/>
    <cellStyle name="Normal 8 3 24" xfId="15371" xr:uid="{AE504509-BD7A-43FC-A3D0-5828ED307260}"/>
    <cellStyle name="Normal 8 3 25" xfId="15372" xr:uid="{98B19285-8D84-48F2-A2FB-2A5D32104CB2}"/>
    <cellStyle name="Normal 8 3 26" xfId="15373" xr:uid="{7FD100C5-43EA-492C-87FC-15C9826D98C5}"/>
    <cellStyle name="Normal 8 3 27" xfId="15374" xr:uid="{B0BB41D5-51D5-40EB-B83C-991410222A8F}"/>
    <cellStyle name="Normal 8 3 28" xfId="15375" xr:uid="{FF3AD40E-4E90-49C0-9AD3-F09D0336E254}"/>
    <cellStyle name="Normal 8 3 29" xfId="15376" xr:uid="{C4361FB6-D6C3-409B-AC5A-654A1ACBDE14}"/>
    <cellStyle name="Normal 8 3 3" xfId="15377" xr:uid="{0F0B1845-A5CE-4187-8D69-24646B3325F5}"/>
    <cellStyle name="Normal 8 3 3 10" xfId="15378" xr:uid="{85B1DBFF-AFAC-46FE-A081-E98FACA2418A}"/>
    <cellStyle name="Normal 8 3 3 11" xfId="15379" xr:uid="{1A161209-CF49-4440-A622-6FF1F8B97F38}"/>
    <cellStyle name="Normal 8 3 3 12" xfId="15380" xr:uid="{175ABEB2-6148-455A-9A40-35E03BF0AACB}"/>
    <cellStyle name="Normal 8 3 3 13" xfId="15381" xr:uid="{1F23D1D2-5AE0-46A2-AC92-C7DC8EEA38A4}"/>
    <cellStyle name="Normal 8 3 3 14" xfId="15382" xr:uid="{BFF8CAA3-F634-40BB-8C2C-452C5B7DCB90}"/>
    <cellStyle name="Normal 8 3 3 15" xfId="15383" xr:uid="{2F3A9313-8E98-4959-BAC2-D04C0CBDB724}"/>
    <cellStyle name="Normal 8 3 3 16" xfId="15384" xr:uid="{70C9B84F-56E8-48DF-AB02-30959BA52869}"/>
    <cellStyle name="Normal 8 3 3 17" xfId="15385" xr:uid="{A6991D06-38CC-4000-9649-76BD6DDCBBC6}"/>
    <cellStyle name="Normal 8 3 3 18" xfId="15386" xr:uid="{1523A35D-A72C-4962-B3B7-A7C6B4B3C4FF}"/>
    <cellStyle name="Normal 8 3 3 19" xfId="15387" xr:uid="{2D427147-D0BE-4E5B-8CA4-AC5BC2A7A637}"/>
    <cellStyle name="Normal 8 3 3 2" xfId="15388" xr:uid="{7DEE851C-EE19-4918-B0A4-FD0A57932AED}"/>
    <cellStyle name="Normal 8 3 3 2 10" xfId="15389" xr:uid="{51935DB9-A748-435A-8722-35F4CBF511B8}"/>
    <cellStyle name="Normal 8 3 3 2 11" xfId="15390" xr:uid="{DFD377BF-F367-4785-8C6C-0339F92D8EFC}"/>
    <cellStyle name="Normal 8 3 3 2 12" xfId="15391" xr:uid="{9ABC7FFC-F2F9-4DBB-ABB3-10F6C3844EEB}"/>
    <cellStyle name="Normal 8 3 3 2 13" xfId="15392" xr:uid="{E615B31C-035D-44B4-9ED3-BA644FD98CC6}"/>
    <cellStyle name="Normal 8 3 3 2 14" xfId="15393" xr:uid="{C7F2B13C-B7DA-437C-BEA5-70E56A7265CA}"/>
    <cellStyle name="Normal 8 3 3 2 15" xfId="15394" xr:uid="{A7E7214D-2AA3-4A95-8A52-61F3B968DB22}"/>
    <cellStyle name="Normal 8 3 3 2 16" xfId="15395" xr:uid="{6EB4234C-A0AE-4BE8-BEAA-99F1DC62F248}"/>
    <cellStyle name="Normal 8 3 3 2 17" xfId="15396" xr:uid="{89B99D44-BCB5-4247-8E24-18B707A4A84F}"/>
    <cellStyle name="Normal 8 3 3 2 18" xfId="15397" xr:uid="{38262F89-3B30-4F9F-A20B-F7C5841227DF}"/>
    <cellStyle name="Normal 8 3 3 2 19" xfId="15398" xr:uid="{FF1FDF45-FC38-4880-9F69-278E38918D04}"/>
    <cellStyle name="Normal 8 3 3 2 2" xfId="15399" xr:uid="{07BA5A0E-08B7-4CA0-B985-7DDAFE2B0F14}"/>
    <cellStyle name="Normal 8 3 3 2 20" xfId="15400" xr:uid="{9A47B8EA-1C25-45B0-A92A-DD7E7EDA96D9}"/>
    <cellStyle name="Normal 8 3 3 2 21" xfId="15401" xr:uid="{4CF8C706-4007-468D-A458-F937BE12DBC9}"/>
    <cellStyle name="Normal 8 3 3 2 22" xfId="15402" xr:uid="{7795F081-763C-480F-B706-48AD82ACA5FA}"/>
    <cellStyle name="Normal 8 3 3 2 23" xfId="15403" xr:uid="{43113178-C721-42C9-A8A4-565CB47EC2AC}"/>
    <cellStyle name="Normal 8 3 3 2 24" xfId="15404" xr:uid="{4219AF26-EBE8-4EAE-8CA8-13CD0454B1CD}"/>
    <cellStyle name="Normal 8 3 3 2 25" xfId="15405" xr:uid="{4BD752C2-066C-4385-B306-792472CCA285}"/>
    <cellStyle name="Normal 8 3 3 2 26" xfId="15406" xr:uid="{A0BD1A03-68AA-4295-B87D-7AD8AC5A9B60}"/>
    <cellStyle name="Normal 8 3 3 2 27" xfId="15407" xr:uid="{73266F9E-E587-4463-92D2-56E725A9400E}"/>
    <cellStyle name="Normal 8 3 3 2 28" xfId="15408" xr:uid="{E5F579C5-4B53-4378-BC2E-6A9CDA5F7B3D}"/>
    <cellStyle name="Normal 8 3 3 2 29" xfId="15409" xr:uid="{F171D309-EE58-422B-958C-8EC6F305FD79}"/>
    <cellStyle name="Normal 8 3 3 2 3" xfId="15410" xr:uid="{7FB761EA-CB80-4715-8F1E-1CD413D6A709}"/>
    <cellStyle name="Normal 8 3 3 2 30" xfId="15411" xr:uid="{EC78F231-43D2-4AB8-AC04-CDD526751DE8}"/>
    <cellStyle name="Normal 8 3 3 2 31" xfId="15412" xr:uid="{EA4896CF-AB0B-4AFF-B386-BD2BE9385002}"/>
    <cellStyle name="Normal 8 3 3 2 32" xfId="15413" xr:uid="{25DD311B-D76E-470B-BBDC-C64CFB95DA3F}"/>
    <cellStyle name="Normal 8 3 3 2 33" xfId="15414" xr:uid="{58A9358A-E228-4E8C-A915-C910AF46AC7E}"/>
    <cellStyle name="Normal 8 3 3 2 34" xfId="15415" xr:uid="{8F2A35E3-6BC3-45A9-BD8C-35DB812F2373}"/>
    <cellStyle name="Normal 8 3 3 2 35" xfId="15416" xr:uid="{090B1449-86C2-4B52-B400-2FB79B03D439}"/>
    <cellStyle name="Normal 8 3 3 2 36" xfId="15417" xr:uid="{2BEED408-13B6-47B7-96AD-4EECEF1049FF}"/>
    <cellStyle name="Normal 8 3 3 2 37" xfId="15418" xr:uid="{84014605-1841-4E46-94C7-88EFB5D260E6}"/>
    <cellStyle name="Normal 8 3 3 2 38" xfId="15419" xr:uid="{AB7640EE-46F1-411E-9C47-9C26DD6FD7DB}"/>
    <cellStyle name="Normal 8 3 3 2 4" xfId="15420" xr:uid="{9A9001BF-4A4B-40F6-A0B5-5E5519295943}"/>
    <cellStyle name="Normal 8 3 3 2 5" xfId="15421" xr:uid="{6CAC2442-0F07-4027-AD1B-AE23B00D23B5}"/>
    <cellStyle name="Normal 8 3 3 2 6" xfId="15422" xr:uid="{733F5298-374E-428C-83C1-7852CBCC36A0}"/>
    <cellStyle name="Normal 8 3 3 2 7" xfId="15423" xr:uid="{0098A070-7B2F-4162-BBE3-61CAD01ECED6}"/>
    <cellStyle name="Normal 8 3 3 2 8" xfId="15424" xr:uid="{167E8905-AFC8-4D74-BF39-947B6FA59F03}"/>
    <cellStyle name="Normal 8 3 3 2 9" xfId="15425" xr:uid="{DF2C55B3-12F4-4A31-A2BB-73F4174D803E}"/>
    <cellStyle name="Normal 8 3 3 20" xfId="15426" xr:uid="{A32FE029-BEE3-4ED6-A0B0-EDE6B22505DB}"/>
    <cellStyle name="Normal 8 3 3 21" xfId="15427" xr:uid="{388E2D57-4FE8-43B0-9DA2-8D4A47A599A2}"/>
    <cellStyle name="Normal 8 3 3 22" xfId="15428" xr:uid="{62E2BCA0-E2BA-4ED9-8A36-92FF08DEA2B2}"/>
    <cellStyle name="Normal 8 3 3 23" xfId="15429" xr:uid="{F3AAE13A-0257-4DE6-89B1-8C3D5602C75B}"/>
    <cellStyle name="Normal 8 3 3 24" xfId="15430" xr:uid="{5B7897C6-0D94-4CC9-BACC-50007B7A1DCA}"/>
    <cellStyle name="Normal 8 3 3 25" xfId="15431" xr:uid="{92FD47AE-88B1-450E-A7F9-DC438F784A76}"/>
    <cellStyle name="Normal 8 3 3 26" xfId="15432" xr:uid="{CD599DF5-0ABD-4433-BFEF-0CA612984785}"/>
    <cellStyle name="Normal 8 3 3 27" xfId="15433" xr:uid="{D3B212D4-6FE7-41AF-A208-2C5BBF82C826}"/>
    <cellStyle name="Normal 8 3 3 28" xfId="15434" xr:uid="{1471DBCB-228E-40F4-A800-1DE255703107}"/>
    <cellStyle name="Normal 8 3 3 29" xfId="15435" xr:uid="{53CC17C9-0799-4CBD-B1C5-0D6227E13C2A}"/>
    <cellStyle name="Normal 8 3 3 3" xfId="15436" xr:uid="{319112E3-92DD-45D2-939F-7862CF6C2681}"/>
    <cellStyle name="Normal 8 3 3 30" xfId="15437" xr:uid="{BE24BBDB-8D9B-4865-A515-B7EF18098492}"/>
    <cellStyle name="Normal 8 3 3 31" xfId="15438" xr:uid="{FF55C9A0-CD32-4385-9B72-689D45A7FC15}"/>
    <cellStyle name="Normal 8 3 3 32" xfId="15439" xr:uid="{8221ACEA-2C78-422D-9C7B-3BDDFFD42EB6}"/>
    <cellStyle name="Normal 8 3 3 33" xfId="15440" xr:uid="{BD80C864-22F7-4509-B400-BED0E44DE8B9}"/>
    <cellStyle name="Normal 8 3 3 34" xfId="15441" xr:uid="{BC7E6AA1-9525-45F1-B4DC-C54A2F26C8AC}"/>
    <cellStyle name="Normal 8 3 3 35" xfId="15442" xr:uid="{34622D5E-31DC-4450-974F-D9497232E196}"/>
    <cellStyle name="Normal 8 3 3 36" xfId="15443" xr:uid="{502CA450-C309-40E8-8020-1442B23CB322}"/>
    <cellStyle name="Normal 8 3 3 37" xfId="15444" xr:uid="{3BABB79C-DAAC-4811-B8AA-E92C221E6DA7}"/>
    <cellStyle name="Normal 8 3 3 38" xfId="15445" xr:uid="{76DBFA1E-A84C-4263-BD4D-AC9C20299119}"/>
    <cellStyle name="Normal 8 3 3 4" xfId="15446" xr:uid="{1F37B18A-467B-4C64-BA3D-F7E656655566}"/>
    <cellStyle name="Normal 8 3 3 5" xfId="15447" xr:uid="{D6044247-0F27-4FC3-A151-71A94E81956B}"/>
    <cellStyle name="Normal 8 3 3 6" xfId="15448" xr:uid="{51E876D6-B052-4C15-84C5-E4433A5C4AA7}"/>
    <cellStyle name="Normal 8 3 3 7" xfId="15449" xr:uid="{DC63B38B-AB02-402E-AA1E-E0F16AAF404C}"/>
    <cellStyle name="Normal 8 3 3 8" xfId="15450" xr:uid="{21131254-5B30-4FAC-A1DF-A29F2FC53993}"/>
    <cellStyle name="Normal 8 3 3 9" xfId="15451" xr:uid="{AFA8D4CD-740E-49E0-B9F3-2754EF305AE8}"/>
    <cellStyle name="Normal 8 3 30" xfId="15452" xr:uid="{CAB20080-C963-4340-80E6-583A71BF1953}"/>
    <cellStyle name="Normal 8 3 31" xfId="15453" xr:uid="{67146AB6-C627-465B-A3BE-55E574136153}"/>
    <cellStyle name="Normal 8 3 32" xfId="15454" xr:uid="{69E62581-949A-47AA-9B81-6E776586F25D}"/>
    <cellStyle name="Normal 8 3 33" xfId="15455" xr:uid="{995B1D30-5C32-4529-B5C5-997566ADF7E4}"/>
    <cellStyle name="Normal 8 3 34" xfId="15456" xr:uid="{A79F3843-E1C0-4944-9521-FC5E1FEA28EB}"/>
    <cellStyle name="Normal 8 3 35" xfId="15457" xr:uid="{539102C1-77BD-4F42-BEB4-E841BA43F41E}"/>
    <cellStyle name="Normal 8 3 36" xfId="15458" xr:uid="{C772CA72-6EC7-42AB-B86F-DF19CE3BB0BC}"/>
    <cellStyle name="Normal 8 3 37" xfId="15459" xr:uid="{37D0A230-E3A0-4E24-A473-7A6839E5F409}"/>
    <cellStyle name="Normal 8 3 38" xfId="15460" xr:uid="{EF67A879-70FB-4A86-9A31-EF065DCC7E2B}"/>
    <cellStyle name="Normal 8 3 39" xfId="15461" xr:uid="{A95334C5-EDEE-4EE7-B90D-DB01C4FB0912}"/>
    <cellStyle name="Normal 8 3 4" xfId="15462" xr:uid="{08D89537-ED9A-42D3-ABFB-F3B64BE8DB33}"/>
    <cellStyle name="Normal 8 3 40" xfId="15463" xr:uid="{9BD88FD6-3C34-4FCC-80D5-0EA3148CB964}"/>
    <cellStyle name="Normal 8 3 41" xfId="15464" xr:uid="{D69FE79C-F1B3-4AEB-B8F4-C26D58E6589F}"/>
    <cellStyle name="Normal 8 3 42" xfId="15465" xr:uid="{F4356094-8B67-4BF2-9AAB-F35C827CF31D}"/>
    <cellStyle name="Normal 8 3 43" xfId="15466" xr:uid="{1560E8AA-08D7-42E8-BC44-375640F669D8}"/>
    <cellStyle name="Normal 8 3 44" xfId="15467" xr:uid="{6310A4B0-27B7-4909-B88D-5C2A2D9FD40A}"/>
    <cellStyle name="Normal 8 3 45" xfId="15468" xr:uid="{CB637615-2BD8-402A-818D-CBB7EE35035B}"/>
    <cellStyle name="Normal 8 3 46" xfId="15469" xr:uid="{3B3F0350-E21B-4CB9-B49A-000792995F90}"/>
    <cellStyle name="Normal 8 3 47" xfId="15470" xr:uid="{3B654FC6-D26F-4C8B-972F-3BBBB68A0B4E}"/>
    <cellStyle name="Normal 8 3 5" xfId="15471" xr:uid="{8CD45F77-66AC-4B5E-B3FB-E8670F428287}"/>
    <cellStyle name="Normal 8 3 6" xfId="15472" xr:uid="{A8E37842-5604-48A9-889F-560BB535DA7D}"/>
    <cellStyle name="Normal 8 3 7" xfId="15473" xr:uid="{681E009F-A168-4002-A6A1-3441ECA799BA}"/>
    <cellStyle name="Normal 8 3 8" xfId="15474" xr:uid="{F62266B9-6DF5-4168-9C0C-AC5B016536FB}"/>
    <cellStyle name="Normal 8 3 9" xfId="15475" xr:uid="{1CC5E9FE-1190-4A87-BA3E-105EFB3DDF68}"/>
    <cellStyle name="Normal 8 30" xfId="15476" xr:uid="{29BAA346-C538-492D-B194-F36454CFA7F9}"/>
    <cellStyle name="Normal 8 31" xfId="15477" xr:uid="{D2365C3D-B9D2-4BD3-B4AB-F037FEE48E20}"/>
    <cellStyle name="Normal 8 32" xfId="15478" xr:uid="{9CA42AB5-8788-4706-A289-13C15418D40B}"/>
    <cellStyle name="Normal 8 33" xfId="15479" xr:uid="{A22E03B7-6476-46F0-A64F-84F8B90D7CDC}"/>
    <cellStyle name="Normal 8 34" xfId="15480" xr:uid="{EE6BEE30-7BE5-46E4-9677-C2708367F4E9}"/>
    <cellStyle name="Normal 8 35" xfId="15481" xr:uid="{E265EB5D-964A-4098-B897-AC1E949E4D5D}"/>
    <cellStyle name="Normal 8 36" xfId="15482" xr:uid="{D8F019F0-15AA-4696-A45F-32C968AEA9E2}"/>
    <cellStyle name="Normal 8 37" xfId="15483" xr:uid="{D8811731-7085-4F09-8B93-7DC52B88B4DA}"/>
    <cellStyle name="Normal 8 38" xfId="15484" xr:uid="{C5450DAF-2B92-4F57-99A3-F817FDD985EC}"/>
    <cellStyle name="Normal 8 39" xfId="15485" xr:uid="{9C6599FA-C5D1-4608-9157-14423F49D18C}"/>
    <cellStyle name="Normal 8 4" xfId="15486" xr:uid="{88A8A5C3-CDCA-4817-A543-4DD366253623}"/>
    <cellStyle name="Normal 8 4 10" xfId="15487" xr:uid="{EA5F2EF4-4E15-4414-A28E-4E719E2F638B}"/>
    <cellStyle name="Normal 8 4 11" xfId="15488" xr:uid="{CC5229C1-A998-4947-9B4C-16AADEE56556}"/>
    <cellStyle name="Normal 8 4 12" xfId="15489" xr:uid="{12AEBA5A-520D-4D9F-8365-3D090038252D}"/>
    <cellStyle name="Normal 8 4 13" xfId="15490" xr:uid="{02D11AA5-D99C-4F41-8447-4F8A8956C055}"/>
    <cellStyle name="Normal 8 4 14" xfId="15491" xr:uid="{8A92B84F-6705-4C12-8D9B-492AC64A632D}"/>
    <cellStyle name="Normal 8 4 15" xfId="15492" xr:uid="{693D7F92-5A95-4033-92DF-F40A81A9E41B}"/>
    <cellStyle name="Normal 8 4 16" xfId="15493" xr:uid="{41159F08-E10D-4859-AF92-C4D21554BAF2}"/>
    <cellStyle name="Normal 8 4 17" xfId="15494" xr:uid="{3D112172-47CF-44BF-AC64-4F344BA2A677}"/>
    <cellStyle name="Normal 8 4 18" xfId="15495" xr:uid="{7FBA251D-1FE9-4CCF-984A-7161DDE09052}"/>
    <cellStyle name="Normal 8 4 19" xfId="15496" xr:uid="{B0D079C2-65C0-4CA4-98DD-B5F5528A1D62}"/>
    <cellStyle name="Normal 8 4 2" xfId="15497" xr:uid="{70CFBC32-5E81-4E5D-AD88-9D62935D5FF4}"/>
    <cellStyle name="Normal 8 4 20" xfId="15498" xr:uid="{AB4BBAFB-8444-4858-A892-0423F34EC9A9}"/>
    <cellStyle name="Normal 8 4 21" xfId="15499" xr:uid="{E944F07C-37B5-4D17-A50D-DCDD3DB2CA6F}"/>
    <cellStyle name="Normal 8 4 22" xfId="15500" xr:uid="{7F373C67-2333-4A8B-B216-92D544D52249}"/>
    <cellStyle name="Normal 8 4 23" xfId="15501" xr:uid="{AA481F2C-7EA1-4935-AAEB-71C0AE8BF594}"/>
    <cellStyle name="Normal 8 4 24" xfId="15502" xr:uid="{56C6EF95-237F-4881-8C51-A6342F95AF28}"/>
    <cellStyle name="Normal 8 4 25" xfId="15503" xr:uid="{5A0A7BEE-8538-4561-A1BF-B65DB137291C}"/>
    <cellStyle name="Normal 8 4 26" xfId="15504" xr:uid="{BA0F2F38-CD35-447F-B58E-2DE2E54A70D6}"/>
    <cellStyle name="Normal 8 4 27" xfId="15505" xr:uid="{E496BA67-1E89-42A1-934E-F56D23CE9259}"/>
    <cellStyle name="Normal 8 4 28" xfId="15506" xr:uid="{FBAD6874-CCA4-4D63-9405-1511873F4320}"/>
    <cellStyle name="Normal 8 4 29" xfId="15507" xr:uid="{F8E647A2-42CF-413F-A9EC-B6533CA11227}"/>
    <cellStyle name="Normal 8 4 3" xfId="15508" xr:uid="{59A1E55D-6955-4CB6-854A-376FBE712A12}"/>
    <cellStyle name="Normal 8 4 30" xfId="15509" xr:uid="{828B0874-7FA8-431A-BD55-83537F1EF0B3}"/>
    <cellStyle name="Normal 8 4 31" xfId="15510" xr:uid="{730F4430-8716-4DB9-AE65-598568CB656A}"/>
    <cellStyle name="Normal 8 4 32" xfId="15511" xr:uid="{20657B2F-D101-44C5-93AC-2C7A8CFFE2A8}"/>
    <cellStyle name="Normal 8 4 33" xfId="15512" xr:uid="{FE833960-8A73-461C-87EF-E18AF71E6A90}"/>
    <cellStyle name="Normal 8 4 34" xfId="15513" xr:uid="{5A90DDC3-288A-47F6-BF95-A0A10EBB56E1}"/>
    <cellStyle name="Normal 8 4 35" xfId="15514" xr:uid="{D7992C7D-3593-47E2-BB74-D89335939A55}"/>
    <cellStyle name="Normal 8 4 36" xfId="15515" xr:uid="{F9383007-2D18-4FD6-A381-A1F0B8BA044E}"/>
    <cellStyle name="Normal 8 4 37" xfId="15516" xr:uid="{6BD3E3A3-1942-4EF0-B52D-086581F01A27}"/>
    <cellStyle name="Normal 8 4 38" xfId="15517" xr:uid="{D7AE1128-ACE9-46BD-9C75-ACCF0FC1CC9E}"/>
    <cellStyle name="Normal 8 4 39" xfId="15518" xr:uid="{C3EA1F67-DB00-4F1B-BD34-E4AA4A8DAAE0}"/>
    <cellStyle name="Normal 8 4 4" xfId="15519" xr:uid="{4EF60186-BD6D-4ACB-9A33-CC28CAF59A2A}"/>
    <cellStyle name="Normal 8 4 40" xfId="15520" xr:uid="{103A4842-B4A8-4786-BEFC-46664F464618}"/>
    <cellStyle name="Normal 8 4 41" xfId="15521" xr:uid="{6E911083-088F-4016-8E3C-68156FAE79E5}"/>
    <cellStyle name="Normal 8 4 42" xfId="15522" xr:uid="{E71A032D-7C93-40C9-93B3-60C27FC558AD}"/>
    <cellStyle name="Normal 8 4 43" xfId="15523" xr:uid="{34196536-56DC-46D1-8964-64B69630D78A}"/>
    <cellStyle name="Normal 8 4 44" xfId="15524" xr:uid="{108AA6D6-C14A-483A-9947-D24890280347}"/>
    <cellStyle name="Normal 8 4 45" xfId="15525" xr:uid="{27CE2BC0-E1CC-4DF4-93A5-A43897C6E318}"/>
    <cellStyle name="Normal 8 4 46" xfId="15526" xr:uid="{253D16E3-0FA8-43FD-A20E-73A279F9509A}"/>
    <cellStyle name="Normal 8 4 47" xfId="15527" xr:uid="{7D76C632-B3CB-4B05-A4CE-49165203C391}"/>
    <cellStyle name="Normal 8 4 5" xfId="15528" xr:uid="{4D7248DD-7DF2-4D8A-AEEB-968820D61F71}"/>
    <cellStyle name="Normal 8 4 6" xfId="15529" xr:uid="{10B83405-5DC4-4CA9-973B-115291B41E4F}"/>
    <cellStyle name="Normal 8 4 7" xfId="15530" xr:uid="{2E03C2AF-E9E2-4C49-ABFD-D00A43C8F863}"/>
    <cellStyle name="Normal 8 4 8" xfId="15531" xr:uid="{6B40BD17-421D-49AF-A973-838D423ABABC}"/>
    <cellStyle name="Normal 8 4 9" xfId="15532" xr:uid="{7CA085C5-E435-41AB-A140-5980BEA1E579}"/>
    <cellStyle name="Normal 8 40" xfId="15533" xr:uid="{E03812FF-D290-452F-8507-179DDFDF278E}"/>
    <cellStyle name="Normal 8 41" xfId="15534" xr:uid="{4851BDEC-30AB-4ED0-8E12-F0CCA69A8DFF}"/>
    <cellStyle name="Normal 8 42" xfId="15535" xr:uid="{80B08A13-F376-41CE-9E73-7E6C576CC7C5}"/>
    <cellStyle name="Normal 8 43" xfId="15536" xr:uid="{2A2F3DE2-4B35-4F4B-AA65-FEF5BD1B9181}"/>
    <cellStyle name="Normal 8 44" xfId="15537" xr:uid="{42C0EF88-CD34-425F-BF3B-5D38667FCDE1}"/>
    <cellStyle name="Normal 8 45" xfId="15538" xr:uid="{EC68C856-E622-4B0A-BB0D-9FAA40849933}"/>
    <cellStyle name="Normal 8 46" xfId="15539" xr:uid="{2C66B7E7-DF6B-4BEC-AE80-BC0D6F4DFF26}"/>
    <cellStyle name="Normal 8 47" xfId="15540" xr:uid="{E2718F7C-111A-4D77-A599-683E139D94B6}"/>
    <cellStyle name="Normal 8 48" xfId="15541" xr:uid="{F521FB80-5DB3-418F-8E12-2A441011A50F}"/>
    <cellStyle name="Normal 8 5" xfId="15542" xr:uid="{ACBE5857-A3D6-4770-B7C3-3E3F4FB11C69}"/>
    <cellStyle name="Normal 8 5 2" xfId="15543" xr:uid="{585AF274-F9DF-481A-91AE-6B405D900715}"/>
    <cellStyle name="Normal 8 5 3" xfId="15544" xr:uid="{6C063B51-EB26-42EE-A15A-F93E2A823386}"/>
    <cellStyle name="Normal 8 5 4" xfId="15545" xr:uid="{E3C75271-D2D1-490F-9825-64DA79AEFDD0}"/>
    <cellStyle name="Normal 8 5 5" xfId="15546" xr:uid="{FE6C4DE1-4638-4004-BA87-56113EFA0868}"/>
    <cellStyle name="Normal 8 5 6" xfId="15547" xr:uid="{16253D17-E9A1-4577-9233-2BC7F135715D}"/>
    <cellStyle name="Normal 8 6" xfId="15548" xr:uid="{C9AABE14-D558-4216-BF94-1121D92EB3DE}"/>
    <cellStyle name="Normal 8 7" xfId="15549" xr:uid="{FA6B1581-90B2-4781-A2EE-2E4A8D80A459}"/>
    <cellStyle name="Normal 8 8" xfId="15550" xr:uid="{84DC6D60-842B-4C5A-A32D-3C1570A9A8D8}"/>
    <cellStyle name="Normal 8 9" xfId="15551" xr:uid="{7E988276-DC06-4936-8EF6-08AF88D72F36}"/>
    <cellStyle name="Normal 9" xfId="15552" xr:uid="{561C02BF-3322-462E-8990-54C4F39BE3CC}"/>
    <cellStyle name="Normal 9 10" xfId="15553" xr:uid="{68E06F0A-E06D-4422-8895-7133883BA233}"/>
    <cellStyle name="Normal 9 11" xfId="15554" xr:uid="{202C2CFD-B76C-49E1-8D3D-156E1941F318}"/>
    <cellStyle name="Normal 9 12" xfId="15555" xr:uid="{90080D0C-4E19-4DE1-B199-FD7A88F6BBC2}"/>
    <cellStyle name="Normal 9 13" xfId="15556" xr:uid="{8358782C-15CC-44E6-87C4-3A4C97D0F0B3}"/>
    <cellStyle name="Normal 9 14" xfId="15557" xr:uid="{7BD238F2-489B-4E80-ABD1-F9479A169ED6}"/>
    <cellStyle name="Normal 9 15" xfId="15558" xr:uid="{D16F03DA-EF10-43AE-B9E8-7B8424B6FF24}"/>
    <cellStyle name="Normal 9 16" xfId="15559" xr:uid="{30059AD6-AD84-4448-B176-3FC6D74E5959}"/>
    <cellStyle name="Normal 9 17" xfId="15560" xr:uid="{F5F064A2-8C76-41A8-9807-624BAA95AEC4}"/>
    <cellStyle name="Normal 9 18" xfId="15561" xr:uid="{00E1AB04-F188-47E3-8057-9F22644D3A3A}"/>
    <cellStyle name="Normal 9 19" xfId="15562" xr:uid="{105811F9-8724-412F-BF49-EB286473362A}"/>
    <cellStyle name="Normal 9 2" xfId="15563" xr:uid="{398B8B62-375C-4B91-81EC-F2DAE522C1C0}"/>
    <cellStyle name="Normal 9 2 10" xfId="15564" xr:uid="{9FD6E42A-EDFD-4957-805D-4BED2279EC8F}"/>
    <cellStyle name="Normal 9 2 11" xfId="15565" xr:uid="{33FB16E9-1030-4CA1-95C1-E003FC5D87CE}"/>
    <cellStyle name="Normal 9 2 12" xfId="15566" xr:uid="{3C10FEB6-19E5-4B35-837A-545A0CE21576}"/>
    <cellStyle name="Normal 9 2 13" xfId="15567" xr:uid="{C62F0E98-A40E-4A61-B88C-955FBFAC4F7A}"/>
    <cellStyle name="Normal 9 2 14" xfId="15568" xr:uid="{1721AC96-C5F2-4FD6-B1D5-DDBB167CC5A0}"/>
    <cellStyle name="Normal 9 2 15" xfId="15569" xr:uid="{064853C9-8F46-4294-A5F9-B88665C46E5C}"/>
    <cellStyle name="Normal 9 2 16" xfId="15570" xr:uid="{1ADE1F19-3656-4113-822D-B92450D0EFA7}"/>
    <cellStyle name="Normal 9 2 17" xfId="15571" xr:uid="{61DDCEC0-8D54-46C1-BD8F-319BF5C09D68}"/>
    <cellStyle name="Normal 9 2 18" xfId="15572" xr:uid="{00045ABB-377F-4A19-A6A4-4971A84156AD}"/>
    <cellStyle name="Normal 9 2 19" xfId="15573" xr:uid="{F1565D0D-129C-4246-9AE9-27A7C77940BF}"/>
    <cellStyle name="Normal 9 2 2" xfId="15574" xr:uid="{DA7AAD4F-4779-4C1D-ABB0-0C1B4E1E7E51}"/>
    <cellStyle name="Normal 9 2 2 10" xfId="15575" xr:uid="{721F786B-FC79-4C29-8F51-4863F2A00086}"/>
    <cellStyle name="Normal 9 2 2 11" xfId="15576" xr:uid="{40E831FF-BE48-4C10-925C-54278BBD40C9}"/>
    <cellStyle name="Normal 9 2 2 12" xfId="15577" xr:uid="{A0BA4C6A-DFAD-4FEC-9EBA-46F7ED3391E3}"/>
    <cellStyle name="Normal 9 2 2 13" xfId="15578" xr:uid="{C1392634-81D0-48F4-9226-DD5ABAC81213}"/>
    <cellStyle name="Normal 9 2 2 14" xfId="15579" xr:uid="{CCF752C7-9017-410A-B88B-A95FE12BFE37}"/>
    <cellStyle name="Normal 9 2 2 15" xfId="15580" xr:uid="{3A5E7694-0FE8-4401-A22D-C6B8C2CB1007}"/>
    <cellStyle name="Normal 9 2 2 16" xfId="15581" xr:uid="{5BE15F4A-A192-4544-AB5A-496F1B13AF8C}"/>
    <cellStyle name="Normal 9 2 2 17" xfId="15582" xr:uid="{ECCE50F0-4C14-47FA-90E2-3C497131727D}"/>
    <cellStyle name="Normal 9 2 2 18" xfId="15583" xr:uid="{764D81FC-93EE-4BD5-8D22-4F6A1DD32897}"/>
    <cellStyle name="Normal 9 2 2 19" xfId="15584" xr:uid="{9391B0DB-132B-4831-A4E2-2D29ED12A772}"/>
    <cellStyle name="Normal 9 2 2 2" xfId="15585" xr:uid="{BB1595CD-F328-48CF-868C-F797A5076369}"/>
    <cellStyle name="Normal 9 2 2 2 10" xfId="15586" xr:uid="{85EB357B-E8D5-41FA-9937-8101F79890EA}"/>
    <cellStyle name="Normal 9 2 2 2 11" xfId="15587" xr:uid="{F3E78221-5253-41CB-B06B-2C28B35CBAAA}"/>
    <cellStyle name="Normal 9 2 2 2 12" xfId="15588" xr:uid="{35A5C8D3-25C9-41EB-A199-EFCCA881321D}"/>
    <cellStyle name="Normal 9 2 2 2 13" xfId="15589" xr:uid="{7284CEA7-94AB-4F75-8F63-C0CD5A4861F7}"/>
    <cellStyle name="Normal 9 2 2 2 14" xfId="15590" xr:uid="{55DFB08E-8F7D-46DE-A912-2B12375B85CC}"/>
    <cellStyle name="Normal 9 2 2 2 15" xfId="15591" xr:uid="{62EBA4F1-4BC9-4BC4-B0D0-E2A58B89F17B}"/>
    <cellStyle name="Normal 9 2 2 2 16" xfId="15592" xr:uid="{9AC4A1ED-ABEC-45DA-98D5-5C26EDF531BA}"/>
    <cellStyle name="Normal 9 2 2 2 17" xfId="15593" xr:uid="{933C21E2-564A-40FC-A448-8B4E82B82644}"/>
    <cellStyle name="Normal 9 2 2 2 18" xfId="15594" xr:uid="{9A5F4E25-0BDE-4187-99AE-B52CF62CC688}"/>
    <cellStyle name="Normal 9 2 2 2 19" xfId="15595" xr:uid="{FD35A01B-B25A-41A0-B2BA-B4FD3641C70B}"/>
    <cellStyle name="Normal 9 2 2 2 2" xfId="15596" xr:uid="{24A307D0-1966-478D-A045-8BC026E5C1AD}"/>
    <cellStyle name="Normal 9 2 2 2 2 10" xfId="15597" xr:uid="{EFB8098A-6A26-4137-9065-2EE7AEA04AC3}"/>
    <cellStyle name="Normal 9 2 2 2 2 11" xfId="15598" xr:uid="{D49EC13F-A0C4-40F5-AFDA-F04DC18FEC49}"/>
    <cellStyle name="Normal 9 2 2 2 2 12" xfId="15599" xr:uid="{1BD80DE6-315C-4E6E-9A23-29C4E70132D8}"/>
    <cellStyle name="Normal 9 2 2 2 2 13" xfId="15600" xr:uid="{AE3A9ED6-6E81-447B-94AD-677A649F4D65}"/>
    <cellStyle name="Normal 9 2 2 2 2 14" xfId="15601" xr:uid="{07068FB6-7600-4FCE-8E59-652B26F0E9EA}"/>
    <cellStyle name="Normal 9 2 2 2 2 15" xfId="15602" xr:uid="{5DA27B10-1A2D-4AD7-8237-5FB6B7CE096E}"/>
    <cellStyle name="Normal 9 2 2 2 2 16" xfId="15603" xr:uid="{156B8F31-0AB4-4385-8C4E-B8600A464C64}"/>
    <cellStyle name="Normal 9 2 2 2 2 17" xfId="15604" xr:uid="{0A0992C7-355A-4BFD-AB64-8FF525D6D1A5}"/>
    <cellStyle name="Normal 9 2 2 2 2 18" xfId="15605" xr:uid="{D32706C5-2757-4EAF-9093-A5A37DCB2416}"/>
    <cellStyle name="Normal 9 2 2 2 2 19" xfId="15606" xr:uid="{7F839DF7-56DB-4689-ACE0-7C040D0659A8}"/>
    <cellStyle name="Normal 9 2 2 2 2 2" xfId="15607" xr:uid="{B7672C88-8F51-4A8D-ADC4-A32B09540957}"/>
    <cellStyle name="Normal 9 2 2 2 2 20" xfId="15608" xr:uid="{88DF1C8B-E3BC-4398-B97F-BC4B26750087}"/>
    <cellStyle name="Normal 9 2 2 2 2 21" xfId="15609" xr:uid="{69ACADD5-47FC-4692-9E72-CAEF79EB73F3}"/>
    <cellStyle name="Normal 9 2 2 2 2 22" xfId="15610" xr:uid="{1D698637-4C3E-4C82-854A-F0878A2D6369}"/>
    <cellStyle name="Normal 9 2 2 2 2 23" xfId="15611" xr:uid="{649A2B19-0051-495E-81A4-A60722418919}"/>
    <cellStyle name="Normal 9 2 2 2 2 24" xfId="15612" xr:uid="{71FE2E0C-88AC-4863-80B3-1A542F87AAE1}"/>
    <cellStyle name="Normal 9 2 2 2 2 25" xfId="15613" xr:uid="{BFBF7E52-814E-4580-9834-16B14625C9C7}"/>
    <cellStyle name="Normal 9 2 2 2 2 26" xfId="15614" xr:uid="{835C9017-6DDE-4993-BFFA-8A90B3E609E9}"/>
    <cellStyle name="Normal 9 2 2 2 2 27" xfId="15615" xr:uid="{D8B89EB7-9BF6-457A-9EB1-358C611D9108}"/>
    <cellStyle name="Normal 9 2 2 2 2 28" xfId="15616" xr:uid="{02C58569-73EA-4E2F-B205-7462461FEE73}"/>
    <cellStyle name="Normal 9 2 2 2 2 29" xfId="15617" xr:uid="{A5E03733-CE7F-4427-9364-D84C217F0035}"/>
    <cellStyle name="Normal 9 2 2 2 2 3" xfId="15618" xr:uid="{B1BD05EA-7DF9-4DC2-A09C-3787EFB3E8D7}"/>
    <cellStyle name="Normal 9 2 2 2 2 30" xfId="15619" xr:uid="{4BC039E5-1953-4596-8879-879454983D71}"/>
    <cellStyle name="Normal 9 2 2 2 2 31" xfId="15620" xr:uid="{3164FEF5-D960-4AC4-9502-03BEC5AB7C2C}"/>
    <cellStyle name="Normal 9 2 2 2 2 32" xfId="15621" xr:uid="{ED71BB3C-2AB8-4F7F-B6BC-95E7D2A53737}"/>
    <cellStyle name="Normal 9 2 2 2 2 33" xfId="15622" xr:uid="{480355DE-7C92-46B0-961C-1C22EEF1F60B}"/>
    <cellStyle name="Normal 9 2 2 2 2 34" xfId="15623" xr:uid="{F746185A-9DFC-452D-8D87-15BF57EF239C}"/>
    <cellStyle name="Normal 9 2 2 2 2 35" xfId="15624" xr:uid="{C206D60E-6C4E-423B-87C9-3DFC91B55AAE}"/>
    <cellStyle name="Normal 9 2 2 2 2 36" xfId="15625" xr:uid="{1888D01B-163E-4079-91F9-9C352340E069}"/>
    <cellStyle name="Normal 9 2 2 2 2 37" xfId="15626" xr:uid="{65A15D3C-E91E-439B-B09F-BA57AAF9E854}"/>
    <cellStyle name="Normal 9 2 2 2 2 38" xfId="15627" xr:uid="{13B26ADF-409D-4BD2-B265-26AAB48A167A}"/>
    <cellStyle name="Normal 9 2 2 2 2 4" xfId="15628" xr:uid="{756C27A7-36E1-4A30-BE74-B48E19E669F3}"/>
    <cellStyle name="Normal 9 2 2 2 2 5" xfId="15629" xr:uid="{D81F2245-49CA-4A39-BE7C-CE0CAA5038FB}"/>
    <cellStyle name="Normal 9 2 2 2 2 6" xfId="15630" xr:uid="{2291077F-F30A-4323-BF32-7D31D9DCF5A6}"/>
    <cellStyle name="Normal 9 2 2 2 2 7" xfId="15631" xr:uid="{896E3CAB-531D-4E98-A377-ACBA8F132167}"/>
    <cellStyle name="Normal 9 2 2 2 2 8" xfId="15632" xr:uid="{E0CBDFD4-9784-4F7C-9B89-CB2D8B801CD1}"/>
    <cellStyle name="Normal 9 2 2 2 2 9" xfId="15633" xr:uid="{61DC4554-338A-4DCB-84EF-BCDBA7996976}"/>
    <cellStyle name="Normal 9 2 2 2 20" xfId="15634" xr:uid="{238886E7-377B-4215-8103-CFC1B4178444}"/>
    <cellStyle name="Normal 9 2 2 2 21" xfId="15635" xr:uid="{B175971C-AEA7-475B-96FA-2E2D20555158}"/>
    <cellStyle name="Normal 9 2 2 2 22" xfId="15636" xr:uid="{5E94F690-976F-47A9-A88F-196318840F50}"/>
    <cellStyle name="Normal 9 2 2 2 23" xfId="15637" xr:uid="{73C949A8-B1FB-4AF4-ADDD-48720BDF67F5}"/>
    <cellStyle name="Normal 9 2 2 2 24" xfId="15638" xr:uid="{D2603AFA-7BEE-4B72-BE87-693594AB12BC}"/>
    <cellStyle name="Normal 9 2 2 2 25" xfId="15639" xr:uid="{410D73C6-F219-494F-955F-ECF049EB837D}"/>
    <cellStyle name="Normal 9 2 2 2 26" xfId="15640" xr:uid="{BAD6892B-83B0-4DF7-8342-47B72A543F01}"/>
    <cellStyle name="Normal 9 2 2 2 27" xfId="15641" xr:uid="{A4532DF5-BDBB-4D14-8CC2-0FAF1C1D20D6}"/>
    <cellStyle name="Normal 9 2 2 2 28" xfId="15642" xr:uid="{AFFD8AF4-28F0-4CD7-B17B-3048D6885EFA}"/>
    <cellStyle name="Normal 9 2 2 2 29" xfId="15643" xr:uid="{552EE5FB-54CD-4A12-AA46-D6CAA0C56AA6}"/>
    <cellStyle name="Normal 9 2 2 2 3" xfId="15644" xr:uid="{8DB578EA-A3F2-454A-869E-64C89AA49D83}"/>
    <cellStyle name="Normal 9 2 2 2 30" xfId="15645" xr:uid="{F3EC19BA-91C1-4C95-803E-43F731086B03}"/>
    <cellStyle name="Normal 9 2 2 2 31" xfId="15646" xr:uid="{D23D16AA-8F89-4DC0-8993-0C2D1A0A8E96}"/>
    <cellStyle name="Normal 9 2 2 2 32" xfId="15647" xr:uid="{5A750D07-2426-4964-A044-B392BD2721B9}"/>
    <cellStyle name="Normal 9 2 2 2 33" xfId="15648" xr:uid="{37CBEA67-51AD-40DB-AA96-DF5327A486A1}"/>
    <cellStyle name="Normal 9 2 2 2 34" xfId="15649" xr:uid="{B25D4246-F4F8-4587-B302-B09180937F7D}"/>
    <cellStyle name="Normal 9 2 2 2 35" xfId="15650" xr:uid="{136CF9FC-82A8-4BF7-BBAD-E7518E46EBB6}"/>
    <cellStyle name="Normal 9 2 2 2 36" xfId="15651" xr:uid="{DAC584BD-2A99-4419-AC18-555478E3B1FF}"/>
    <cellStyle name="Normal 9 2 2 2 37" xfId="15652" xr:uid="{7D122371-F76B-4926-B725-AE854E67E1DA}"/>
    <cellStyle name="Normal 9 2 2 2 38" xfId="15653" xr:uid="{CB7BB962-33FD-4F68-BF68-E3958FD15068}"/>
    <cellStyle name="Normal 9 2 2 2 4" xfId="15654" xr:uid="{F7936E98-F3A8-4835-9B63-92AC85911070}"/>
    <cellStyle name="Normal 9 2 2 2 5" xfId="15655" xr:uid="{2B35F1ED-F4E8-460A-9AAE-33408BDEEE9F}"/>
    <cellStyle name="Normal 9 2 2 2 6" xfId="15656" xr:uid="{CD5F3EEA-0E39-4341-925C-7AB5A1C24E6E}"/>
    <cellStyle name="Normal 9 2 2 2 7" xfId="15657" xr:uid="{D4BC8538-3CFF-4255-B8BB-0469CEA4455E}"/>
    <cellStyle name="Normal 9 2 2 2 8" xfId="15658" xr:uid="{1E04314C-F5D4-4AAE-B198-23F01F39D96B}"/>
    <cellStyle name="Normal 9 2 2 2 9" xfId="15659" xr:uid="{E107AE97-AB5B-41AD-A241-A476CC26DBDD}"/>
    <cellStyle name="Normal 9 2 2 20" xfId="15660" xr:uid="{16A36B94-4210-4409-AC3A-5BB0B1709540}"/>
    <cellStyle name="Normal 9 2 2 21" xfId="15661" xr:uid="{CFE21B39-3DEB-4579-926A-B3A728DAA525}"/>
    <cellStyle name="Normal 9 2 2 22" xfId="15662" xr:uid="{FEF5E645-E783-439C-8ECE-21A395299712}"/>
    <cellStyle name="Normal 9 2 2 23" xfId="15663" xr:uid="{B8B99097-2553-44A0-B30A-52994DB7D896}"/>
    <cellStyle name="Normal 9 2 2 24" xfId="15664" xr:uid="{8A82FD0D-94A3-4094-8656-B1CE74E54BCD}"/>
    <cellStyle name="Normal 9 2 2 25" xfId="15665" xr:uid="{DAD55241-7EFF-46C0-BCFA-83FE1151F656}"/>
    <cellStyle name="Normal 9 2 2 26" xfId="15666" xr:uid="{D0DD6464-2953-4B2D-BE4A-028DB08D2753}"/>
    <cellStyle name="Normal 9 2 2 27" xfId="15667" xr:uid="{E5904EE1-CE0A-4EB5-A4C4-1B4C80DA8BAD}"/>
    <cellStyle name="Normal 9 2 2 28" xfId="15668" xr:uid="{03982ECA-30F2-4AA9-918A-59B61DAB5A51}"/>
    <cellStyle name="Normal 9 2 2 29" xfId="15669" xr:uid="{2B271444-5EE8-45A0-BBDF-15AF55520049}"/>
    <cellStyle name="Normal 9 2 2 3" xfId="15670" xr:uid="{F83AC951-F7C2-495A-9634-59A166D28E3A}"/>
    <cellStyle name="Normal 9 2 2 30" xfId="15671" xr:uid="{43A6C3E0-B440-4BB8-A156-CFEB1BE7FBCF}"/>
    <cellStyle name="Normal 9 2 2 31" xfId="15672" xr:uid="{9448A7EA-BF18-4A8F-8852-A984BCE66549}"/>
    <cellStyle name="Normal 9 2 2 32" xfId="15673" xr:uid="{F26584EC-22E5-4B6D-B5A3-07E0C7C25E86}"/>
    <cellStyle name="Normal 9 2 2 33" xfId="15674" xr:uid="{5BF3D882-B598-477E-B978-6BA792910DDD}"/>
    <cellStyle name="Normal 9 2 2 34" xfId="15675" xr:uid="{65F1A12C-0FA4-40EC-BCBC-6C26692A2FA5}"/>
    <cellStyle name="Normal 9 2 2 35" xfId="15676" xr:uid="{A2D68BFB-53C9-4A50-9DB7-03318852B714}"/>
    <cellStyle name="Normal 9 2 2 36" xfId="15677" xr:uid="{CF1EC95E-FB71-4DA4-84ED-677E45FA2E13}"/>
    <cellStyle name="Normal 9 2 2 37" xfId="15678" xr:uid="{93975675-B5A7-43E5-9D18-15E2498538AB}"/>
    <cellStyle name="Normal 9 2 2 38" xfId="15679" xr:uid="{0E3320FE-0BC9-46BA-B829-C77ED1829EAA}"/>
    <cellStyle name="Normal 9 2 2 39" xfId="15680" xr:uid="{3079D351-86DE-4B89-9D21-16ABE798FFD9}"/>
    <cellStyle name="Normal 9 2 2 4" xfId="15681" xr:uid="{6BC21A7F-0C64-4580-A5C6-D3B513F8AB09}"/>
    <cellStyle name="Normal 9 2 2 40" xfId="15682" xr:uid="{633CD8BF-78DA-46D7-8420-2DA00D07AFB6}"/>
    <cellStyle name="Normal 9 2 2 5" xfId="15683" xr:uid="{F76D956F-3DA6-4563-9528-78EF0BDC093F}"/>
    <cellStyle name="Normal 9 2 2 6" xfId="15684" xr:uid="{8FE6AD32-BD24-425E-A9C5-D90C6CFC8365}"/>
    <cellStyle name="Normal 9 2 2 7" xfId="15685" xr:uid="{C328E7D2-0DEE-4DBC-B3C6-6ADBC094A783}"/>
    <cellStyle name="Normal 9 2 2 8" xfId="15686" xr:uid="{DD1D1829-98B6-4BA2-863D-15D9CFF9EAF8}"/>
    <cellStyle name="Normal 9 2 2 9" xfId="15687" xr:uid="{1544BCEA-B19F-4EEE-B657-7B2A27037EEE}"/>
    <cellStyle name="Normal 9 2 20" xfId="15688" xr:uid="{48D0DC54-2A1A-4CD4-90A4-23D5561F0F34}"/>
    <cellStyle name="Normal 9 2 21" xfId="15689" xr:uid="{37E37706-69F7-455A-86C9-2BD73371D351}"/>
    <cellStyle name="Normal 9 2 22" xfId="15690" xr:uid="{47ED3604-ECE6-4EC5-B731-6617B7D6D0C8}"/>
    <cellStyle name="Normal 9 2 23" xfId="15691" xr:uid="{3A121C15-99D2-4912-BA3B-FFAF636E5197}"/>
    <cellStyle name="Normal 9 2 24" xfId="15692" xr:uid="{2CE93E90-F116-48DC-BAFE-AA75C5E2D338}"/>
    <cellStyle name="Normal 9 2 25" xfId="15693" xr:uid="{78A3BD97-C5EC-4FF8-A04D-C1D3109892C7}"/>
    <cellStyle name="Normal 9 2 26" xfId="15694" xr:uid="{229DF194-C9DE-4277-9207-064D57129D5E}"/>
    <cellStyle name="Normal 9 2 27" xfId="15695" xr:uid="{9C8C8E16-35AF-4BED-9FD8-0C16C0095769}"/>
    <cellStyle name="Normal 9 2 28" xfId="15696" xr:uid="{771EF98E-BA0F-487E-8231-51EC544EECCE}"/>
    <cellStyle name="Normal 9 2 29" xfId="15697" xr:uid="{1ADB9F5D-819E-4742-9EA6-211421BF0129}"/>
    <cellStyle name="Normal 9 2 3" xfId="15698" xr:uid="{31DB3041-6F8A-44B3-9152-6E669C5E054A}"/>
    <cellStyle name="Normal 9 2 3 10" xfId="15699" xr:uid="{925D3A30-A857-4E4D-9E7F-170DBA586B74}"/>
    <cellStyle name="Normal 9 2 3 11" xfId="15700" xr:uid="{17FF02DE-AF39-4343-AC26-B1A4E8E138EB}"/>
    <cellStyle name="Normal 9 2 3 12" xfId="15701" xr:uid="{F0898DC6-743D-4B6C-A71D-92CB8AB50E7D}"/>
    <cellStyle name="Normal 9 2 3 13" xfId="15702" xr:uid="{566B463F-620B-4926-A7B1-D705F0DDB356}"/>
    <cellStyle name="Normal 9 2 3 14" xfId="15703" xr:uid="{75B6F200-44A2-4674-9E92-50A3DFE7EEF3}"/>
    <cellStyle name="Normal 9 2 3 15" xfId="15704" xr:uid="{F4600E2A-A3C2-4452-9A44-BB74E52E71E5}"/>
    <cellStyle name="Normal 9 2 3 16" xfId="15705" xr:uid="{8C77BCEB-156E-4648-A9CC-BEFF8D8AF6BE}"/>
    <cellStyle name="Normal 9 2 3 17" xfId="15706" xr:uid="{BF376A61-6C62-4D0E-8FB2-4BC1F480A684}"/>
    <cellStyle name="Normal 9 2 3 18" xfId="15707" xr:uid="{11A5D55E-3A4E-46C0-85E0-BA5BBC9CF8F5}"/>
    <cellStyle name="Normal 9 2 3 19" xfId="15708" xr:uid="{15E7924E-3C2B-4B42-A6EF-2B4768C43140}"/>
    <cellStyle name="Normal 9 2 3 2" xfId="15709" xr:uid="{43012A0E-DB5C-4E82-88AE-FC09B7BE2C47}"/>
    <cellStyle name="Normal 9 2 3 2 10" xfId="15710" xr:uid="{ED5E67B7-B5BC-4AF0-A852-350F2D522BD3}"/>
    <cellStyle name="Normal 9 2 3 2 11" xfId="15711" xr:uid="{6FBACDC0-95DE-423F-939A-FD18C2B91473}"/>
    <cellStyle name="Normal 9 2 3 2 12" xfId="15712" xr:uid="{930B7549-1166-4099-8B70-E9A6164C8082}"/>
    <cellStyle name="Normal 9 2 3 2 13" xfId="15713" xr:uid="{C8E6E1AA-0EC4-4F8E-943A-5CE87352269B}"/>
    <cellStyle name="Normal 9 2 3 2 14" xfId="15714" xr:uid="{3FBE0713-13E6-4881-9C44-AB4A7FC41965}"/>
    <cellStyle name="Normal 9 2 3 2 15" xfId="15715" xr:uid="{89EFAADE-102F-46E7-B4BC-2EC17EFF37EB}"/>
    <cellStyle name="Normal 9 2 3 2 16" xfId="15716" xr:uid="{8229C824-48D5-4781-86AA-026C78589283}"/>
    <cellStyle name="Normal 9 2 3 2 17" xfId="15717" xr:uid="{2C38A6CB-6B0F-4476-8EDE-4E01F8BAD70C}"/>
    <cellStyle name="Normal 9 2 3 2 18" xfId="15718" xr:uid="{0342F992-F1BD-4A60-93B8-31C260D60413}"/>
    <cellStyle name="Normal 9 2 3 2 19" xfId="15719" xr:uid="{992F1B59-9D87-41AB-9E9E-EDE633449ACD}"/>
    <cellStyle name="Normal 9 2 3 2 2" xfId="15720" xr:uid="{F0565411-00F6-4311-B56D-DEEFE25E4480}"/>
    <cellStyle name="Normal 9 2 3 2 20" xfId="15721" xr:uid="{EE933AE7-DC7F-4E4C-9587-4AF8219943C1}"/>
    <cellStyle name="Normal 9 2 3 2 21" xfId="15722" xr:uid="{1D2EE70C-95A4-4527-A93D-10E505B1EC6D}"/>
    <cellStyle name="Normal 9 2 3 2 22" xfId="15723" xr:uid="{88BABC45-DE1C-4B63-B13F-DBE073F0FFEF}"/>
    <cellStyle name="Normal 9 2 3 2 23" xfId="15724" xr:uid="{033221C7-4CDD-4DB4-9291-11BCAE1FB9F1}"/>
    <cellStyle name="Normal 9 2 3 2 24" xfId="15725" xr:uid="{12F908C4-11D0-42B5-BEC8-795CD274AD2B}"/>
    <cellStyle name="Normal 9 2 3 2 25" xfId="15726" xr:uid="{FFF03FA4-500D-45EF-9329-1ACAB8644D27}"/>
    <cellStyle name="Normal 9 2 3 2 26" xfId="15727" xr:uid="{AB8E6808-F771-41F4-A8B1-D9320554B6CB}"/>
    <cellStyle name="Normal 9 2 3 2 27" xfId="15728" xr:uid="{02FDB456-2BE1-43B0-8AE6-5AE74A7D9859}"/>
    <cellStyle name="Normal 9 2 3 2 28" xfId="15729" xr:uid="{4AF3F2BE-A4BD-4E13-AEC9-DFBE67F55B7C}"/>
    <cellStyle name="Normal 9 2 3 2 29" xfId="15730" xr:uid="{5B410048-7A57-4A74-8188-CACB47F38869}"/>
    <cellStyle name="Normal 9 2 3 2 3" xfId="15731" xr:uid="{85997C11-C400-4C88-B12E-0F64AF135B56}"/>
    <cellStyle name="Normal 9 2 3 2 30" xfId="15732" xr:uid="{CBD3F4EE-5ED0-442B-B6A6-CF7D35157132}"/>
    <cellStyle name="Normal 9 2 3 2 31" xfId="15733" xr:uid="{3927355B-2FC5-4928-8655-A0D442B76D61}"/>
    <cellStyle name="Normal 9 2 3 2 32" xfId="15734" xr:uid="{05616412-67BF-483A-88E7-AD9FF3906CDE}"/>
    <cellStyle name="Normal 9 2 3 2 33" xfId="15735" xr:uid="{FF4DC990-C9FC-4063-B9DE-7A3CC2C42A80}"/>
    <cellStyle name="Normal 9 2 3 2 34" xfId="15736" xr:uid="{79AC6B9D-DE5F-499B-ADDB-BABF22AC6502}"/>
    <cellStyle name="Normal 9 2 3 2 35" xfId="15737" xr:uid="{84762AE9-5618-4260-A15F-7256091849F9}"/>
    <cellStyle name="Normal 9 2 3 2 36" xfId="15738" xr:uid="{A84A7FD7-87A5-4CF0-BB16-F20A4202E6C0}"/>
    <cellStyle name="Normal 9 2 3 2 37" xfId="15739" xr:uid="{CFF5196D-EB93-4FD5-9B21-24CDD707AD5C}"/>
    <cellStyle name="Normal 9 2 3 2 38" xfId="15740" xr:uid="{7F8EF1A6-3EB4-40EF-AA5A-B87352B8A5A0}"/>
    <cellStyle name="Normal 9 2 3 2 4" xfId="15741" xr:uid="{6145E433-7D7B-4679-A876-FBF83F752C08}"/>
    <cellStyle name="Normal 9 2 3 2 5" xfId="15742" xr:uid="{71EFE0B8-4BF1-4BB0-BB35-933DF075BCF9}"/>
    <cellStyle name="Normal 9 2 3 2 6" xfId="15743" xr:uid="{A4F2AF94-7A24-4B06-9E6E-EF6069C7200B}"/>
    <cellStyle name="Normal 9 2 3 2 7" xfId="15744" xr:uid="{7D4A23E9-AD7D-49E1-AB43-5B704DA5ABDB}"/>
    <cellStyle name="Normal 9 2 3 2 8" xfId="15745" xr:uid="{D7102D71-E28A-4C1C-9789-39503A0EDB0D}"/>
    <cellStyle name="Normal 9 2 3 2 9" xfId="15746" xr:uid="{B4C951E3-0692-4524-BF90-81FDFE087756}"/>
    <cellStyle name="Normal 9 2 3 20" xfId="15747" xr:uid="{6D0D822A-256B-49DB-9032-0236E0720620}"/>
    <cellStyle name="Normal 9 2 3 21" xfId="15748" xr:uid="{41CC0585-2CE5-498C-A0D6-88F66FF93C67}"/>
    <cellStyle name="Normal 9 2 3 22" xfId="15749" xr:uid="{2ED5FA39-E6B3-495B-ABDB-D0C848898847}"/>
    <cellStyle name="Normal 9 2 3 23" xfId="15750" xr:uid="{4BC131A2-0D95-4F0E-B00A-164B88AC5650}"/>
    <cellStyle name="Normal 9 2 3 24" xfId="15751" xr:uid="{2D2BCC2D-4142-4403-AFE4-429ECF148BAF}"/>
    <cellStyle name="Normal 9 2 3 25" xfId="15752" xr:uid="{4DEC4591-935B-471B-A8D9-5EF9BCCBBBE4}"/>
    <cellStyle name="Normal 9 2 3 26" xfId="15753" xr:uid="{64DB7FD6-71B7-4264-BEF5-44CD1F195ABA}"/>
    <cellStyle name="Normal 9 2 3 27" xfId="15754" xr:uid="{6F413C88-4F35-47C7-9873-00D4B327A294}"/>
    <cellStyle name="Normal 9 2 3 28" xfId="15755" xr:uid="{6EF643B9-EC67-4E5E-AF32-3C9A0A6AB86F}"/>
    <cellStyle name="Normal 9 2 3 29" xfId="15756" xr:uid="{FDC8A18F-475B-472E-B861-97EB1F1E6BC9}"/>
    <cellStyle name="Normal 9 2 3 3" xfId="15757" xr:uid="{851D6EC6-E18D-4CDA-B8ED-3580B5E395EC}"/>
    <cellStyle name="Normal 9 2 3 30" xfId="15758" xr:uid="{A40ACB86-EB7C-426D-BF67-62A7CA3DD8D3}"/>
    <cellStyle name="Normal 9 2 3 31" xfId="15759" xr:uid="{73D8FA8A-D40A-49B7-B87A-822478DACCEE}"/>
    <cellStyle name="Normal 9 2 3 32" xfId="15760" xr:uid="{F3D0CFE0-0754-4F90-96B6-70C0C4D6E879}"/>
    <cellStyle name="Normal 9 2 3 33" xfId="15761" xr:uid="{2FD9B54A-5847-43FF-8C40-AA8E6166A862}"/>
    <cellStyle name="Normal 9 2 3 34" xfId="15762" xr:uid="{05514B3F-972E-4CBE-B144-35D34733EA84}"/>
    <cellStyle name="Normal 9 2 3 35" xfId="15763" xr:uid="{219F00E1-203E-4CCC-ABE8-D6B8654A2FD3}"/>
    <cellStyle name="Normal 9 2 3 36" xfId="15764" xr:uid="{C6916B92-9437-41B7-A831-5605CBF61E32}"/>
    <cellStyle name="Normal 9 2 3 37" xfId="15765" xr:uid="{6C85CC30-4417-41D3-8B71-C980C9935B43}"/>
    <cellStyle name="Normal 9 2 3 38" xfId="15766" xr:uid="{6274FED4-E63A-452B-86B9-7E6FF64F4010}"/>
    <cellStyle name="Normal 9 2 3 4" xfId="15767" xr:uid="{4AE60429-E919-4953-B588-4D36081C3013}"/>
    <cellStyle name="Normal 9 2 3 5" xfId="15768" xr:uid="{0CD08FB9-ED44-44C8-9DBE-C114582A0B2B}"/>
    <cellStyle name="Normal 9 2 3 6" xfId="15769" xr:uid="{D9B69C18-F6BF-430A-836C-F68EEC476DD8}"/>
    <cellStyle name="Normal 9 2 3 7" xfId="15770" xr:uid="{55283332-B053-418F-933D-CB3D5568CE0C}"/>
    <cellStyle name="Normal 9 2 3 8" xfId="15771" xr:uid="{CDE36EC7-41E4-4865-9292-2956C6394FAF}"/>
    <cellStyle name="Normal 9 2 3 9" xfId="15772" xr:uid="{1075BA95-8B98-4619-9BD2-12DCFD7A40C2}"/>
    <cellStyle name="Normal 9 2 30" xfId="15773" xr:uid="{CAA40BC0-AF49-4660-82CA-1835E55793B9}"/>
    <cellStyle name="Normal 9 2 31" xfId="15774" xr:uid="{E386CEF6-B169-4A9D-B555-9178C1F8FF97}"/>
    <cellStyle name="Normal 9 2 32" xfId="15775" xr:uid="{00659279-EE2A-4517-9E4A-451BCB20C763}"/>
    <cellStyle name="Normal 9 2 33" xfId="15776" xr:uid="{27595353-581A-4D66-9A7D-4653886B038E}"/>
    <cellStyle name="Normal 9 2 34" xfId="15777" xr:uid="{82B99BD6-63BB-4AC3-918A-64763421AB99}"/>
    <cellStyle name="Normal 9 2 35" xfId="15778" xr:uid="{BD062E7A-DDEE-4972-B016-723D145294D7}"/>
    <cellStyle name="Normal 9 2 36" xfId="15779" xr:uid="{05EB65CC-906C-4240-B15E-CD97EA1BEDB9}"/>
    <cellStyle name="Normal 9 2 37" xfId="15780" xr:uid="{6B40D2AF-EBE3-4FD0-9E20-C1DF59FF0008}"/>
    <cellStyle name="Normal 9 2 38" xfId="15781" xr:uid="{64060EB2-7C5F-4F85-A0D8-0B56B053A8DA}"/>
    <cellStyle name="Normal 9 2 39" xfId="15782" xr:uid="{ED106B84-8A8B-4F1C-9EA1-7047535F0D1F}"/>
    <cellStyle name="Normal 9 2 4" xfId="15783" xr:uid="{FA39FE70-0D4E-4B7A-A110-5D5B17AEB81F}"/>
    <cellStyle name="Normal 9 2 40" xfId="15784" xr:uid="{5008F59B-75BE-4A44-8099-149BA9995B2E}"/>
    <cellStyle name="Normal 9 2 41" xfId="15785" xr:uid="{486F7B78-2C17-409F-ACAE-718BCD99AF15}"/>
    <cellStyle name="Normal 9 2 42" xfId="15786" xr:uid="{4F1B7CF4-5373-4A90-B02E-64D0949D5A21}"/>
    <cellStyle name="Normal 9 2 43" xfId="15787" xr:uid="{C341B773-0A88-4DE5-AC9E-51DE95BE8B9A}"/>
    <cellStyle name="Normal 9 2 44" xfId="15788" xr:uid="{9461DE74-300C-481A-9467-C8A3C18B82AB}"/>
    <cellStyle name="Normal 9 2 45" xfId="15789" xr:uid="{1F63C826-87C1-4D88-89C1-B30FAB5461AF}"/>
    <cellStyle name="Normal 9 2 46" xfId="15790" xr:uid="{CD804C5B-2987-4EA9-9579-1FB1D7B48A5A}"/>
    <cellStyle name="Normal 9 2 47" xfId="15791" xr:uid="{6953E827-ABB2-46E8-8D31-4EC9D13634BA}"/>
    <cellStyle name="Normal 9 2 5" xfId="15792" xr:uid="{F903EDF7-F13F-4A6E-86E4-A8D07C9BCFB1}"/>
    <cellStyle name="Normal 9 2 6" xfId="15793" xr:uid="{F82457F8-0158-4033-93C0-AE005A66A275}"/>
    <cellStyle name="Normal 9 2 7" xfId="15794" xr:uid="{95793EF5-55D5-4DAA-905B-A145991F4AB0}"/>
    <cellStyle name="Normal 9 2 8" xfId="15795" xr:uid="{093171CD-7C20-449B-92D7-9D2450AE493C}"/>
    <cellStyle name="Normal 9 2 9" xfId="15796" xr:uid="{FCE29B6A-0EE5-42A6-94ED-891948DAC4AA}"/>
    <cellStyle name="Normal 9 20" xfId="15797" xr:uid="{152C2B4B-179E-4503-B21E-7DAE5CBD7304}"/>
    <cellStyle name="Normal 9 21" xfId="15798" xr:uid="{5885EDF2-1454-4D85-A1B2-2229A8E88E38}"/>
    <cellStyle name="Normal 9 22" xfId="15799" xr:uid="{1BC559DD-90E3-4073-8DD7-63049159E6E6}"/>
    <cellStyle name="Normal 9 23" xfId="15800" xr:uid="{7D7B5F4A-3068-43B7-B45C-C0273C2F3A34}"/>
    <cellStyle name="Normal 9 24" xfId="15801" xr:uid="{F35BF05D-5021-4002-ACDF-4B9BEA881DA6}"/>
    <cellStyle name="Normal 9 25" xfId="15802" xr:uid="{149B8C05-2BBF-4A96-B035-C4996BBF63FB}"/>
    <cellStyle name="Normal 9 26" xfId="15803" xr:uid="{EE14F639-3045-48F5-A93D-36ACF1451DC1}"/>
    <cellStyle name="Normal 9 27" xfId="15804" xr:uid="{F37B07CB-E62E-4691-B86A-B169E360871D}"/>
    <cellStyle name="Normal 9 28" xfId="15805" xr:uid="{34FB1A75-F4BA-4092-8DBA-33296B9DD9C2}"/>
    <cellStyle name="Normal 9 29" xfId="15806" xr:uid="{C824D42E-5544-4DE3-B2D3-11FB083DBF20}"/>
    <cellStyle name="Normal 9 3" xfId="15807" xr:uid="{9D26EC8A-8243-47C5-972E-10903B87BC05}"/>
    <cellStyle name="Normal 9 3 10" xfId="15808" xr:uid="{8CD4301C-37F3-4FD4-93C6-E6F4AB1131B1}"/>
    <cellStyle name="Normal 9 3 11" xfId="15809" xr:uid="{EA2743BA-1651-4C52-9919-5ABC3307E1D1}"/>
    <cellStyle name="Normal 9 3 12" xfId="15810" xr:uid="{35691C1A-A0C1-4CD7-9544-F328A6AAFDE9}"/>
    <cellStyle name="Normal 9 3 13" xfId="15811" xr:uid="{9608F885-0B70-42C3-A0B0-A73CE098EC80}"/>
    <cellStyle name="Normal 9 3 14" xfId="15812" xr:uid="{D4476320-FA41-4EFD-B246-9A07298F64C2}"/>
    <cellStyle name="Normal 9 3 15" xfId="15813" xr:uid="{83E2088D-64D6-4A99-96FC-056732445012}"/>
    <cellStyle name="Normal 9 3 16" xfId="15814" xr:uid="{2BFE5322-49AF-414B-82AE-E7374B69AD43}"/>
    <cellStyle name="Normal 9 3 17" xfId="15815" xr:uid="{BA647373-442D-434F-A7B3-CDD140A26C29}"/>
    <cellStyle name="Normal 9 3 18" xfId="15816" xr:uid="{D5EB66B6-FCAF-4C1B-972F-4F79990FAC0D}"/>
    <cellStyle name="Normal 9 3 19" xfId="15817" xr:uid="{F8A39E11-97A8-44E8-80DF-01505B06B53A}"/>
    <cellStyle name="Normal 9 3 2" xfId="15818" xr:uid="{0970D7EB-8C19-46F3-9533-4F385A048079}"/>
    <cellStyle name="Normal 9 3 2 10" xfId="15819" xr:uid="{AF06C14C-F727-4BAB-BAA3-305EAED4C9AE}"/>
    <cellStyle name="Normal 9 3 2 11" xfId="15820" xr:uid="{6691225D-F14E-4FAC-817E-92EDD5380A19}"/>
    <cellStyle name="Normal 9 3 2 12" xfId="15821" xr:uid="{59D836F2-E943-4F69-AD5D-34FC39A4851D}"/>
    <cellStyle name="Normal 9 3 2 13" xfId="15822" xr:uid="{B051D2D5-8792-49EC-9E6A-890CF108BCB7}"/>
    <cellStyle name="Normal 9 3 2 14" xfId="15823" xr:uid="{EC991875-C7B8-4FFD-865A-AE9CB36D8926}"/>
    <cellStyle name="Normal 9 3 2 15" xfId="15824" xr:uid="{2A5CAE8B-4D24-4888-BBF4-63A98D104471}"/>
    <cellStyle name="Normal 9 3 2 16" xfId="15825" xr:uid="{E1A2C72D-E09F-4A64-B287-099F085EE38A}"/>
    <cellStyle name="Normal 9 3 2 17" xfId="15826" xr:uid="{945179E0-51DC-44AF-AC25-69736DBAA04F}"/>
    <cellStyle name="Normal 9 3 2 18" xfId="15827" xr:uid="{BF576DC2-8AD1-4D2C-A7DE-E978D622C90A}"/>
    <cellStyle name="Normal 9 3 2 19" xfId="15828" xr:uid="{42624EE3-2BF6-4578-97A6-C1064C1D9C38}"/>
    <cellStyle name="Normal 9 3 2 2" xfId="15829" xr:uid="{77904EAE-44BA-4AAD-8533-EFB7C0641AD6}"/>
    <cellStyle name="Normal 9 3 2 2 10" xfId="15830" xr:uid="{D4380937-FEA6-402E-A791-88EFBD1CECE9}"/>
    <cellStyle name="Normal 9 3 2 2 11" xfId="15831" xr:uid="{E965F324-6FD5-4B0C-9036-FF0637BCA8E3}"/>
    <cellStyle name="Normal 9 3 2 2 12" xfId="15832" xr:uid="{552C5C83-8D21-4161-9150-CD5601DE1DB2}"/>
    <cellStyle name="Normal 9 3 2 2 13" xfId="15833" xr:uid="{5488DB3F-A7AD-41B6-BCE4-FBF114D684C3}"/>
    <cellStyle name="Normal 9 3 2 2 14" xfId="15834" xr:uid="{86066C41-F903-49F3-8D07-9F4BE44225BB}"/>
    <cellStyle name="Normal 9 3 2 2 15" xfId="15835" xr:uid="{794C9F0C-1B0F-432C-A1B3-0FCAD9A90A6E}"/>
    <cellStyle name="Normal 9 3 2 2 16" xfId="15836" xr:uid="{55B40CEA-7698-43B0-AB87-7E3CC461F176}"/>
    <cellStyle name="Normal 9 3 2 2 17" xfId="15837" xr:uid="{47CD0088-88CD-4596-AD0F-99F43E9DDF63}"/>
    <cellStyle name="Normal 9 3 2 2 18" xfId="15838" xr:uid="{79A021C7-FBEA-4B5F-B853-D5299811B712}"/>
    <cellStyle name="Normal 9 3 2 2 19" xfId="15839" xr:uid="{E6BA9229-E148-4E80-98F1-11FCD2E1E7A9}"/>
    <cellStyle name="Normal 9 3 2 2 2" xfId="15840" xr:uid="{744614E7-8893-48AA-B6AB-409D27C0B0AE}"/>
    <cellStyle name="Normal 9 3 2 2 2 10" xfId="15841" xr:uid="{79B237A5-B746-47C3-8340-51F1BB600376}"/>
    <cellStyle name="Normal 9 3 2 2 2 11" xfId="15842" xr:uid="{8D6425BD-320B-4D70-BD43-6F336D66A1A6}"/>
    <cellStyle name="Normal 9 3 2 2 2 12" xfId="15843" xr:uid="{821E1446-D368-47B4-A78A-2072CF43D1B4}"/>
    <cellStyle name="Normal 9 3 2 2 2 13" xfId="15844" xr:uid="{5EDFE58C-057B-4B29-BAEB-93539CB8D0DA}"/>
    <cellStyle name="Normal 9 3 2 2 2 14" xfId="15845" xr:uid="{B4B7734C-0D7E-4A8E-90B5-621FB4BA8D7D}"/>
    <cellStyle name="Normal 9 3 2 2 2 15" xfId="15846" xr:uid="{D7B2220D-A853-49C7-8893-35127BD7735A}"/>
    <cellStyle name="Normal 9 3 2 2 2 16" xfId="15847" xr:uid="{29323FE0-FB7E-4B47-97A2-B8C01F58F03F}"/>
    <cellStyle name="Normal 9 3 2 2 2 17" xfId="15848" xr:uid="{BB9EBAEF-6594-45C2-82F4-6DBD402E0420}"/>
    <cellStyle name="Normal 9 3 2 2 2 18" xfId="15849" xr:uid="{7CBE5BD7-48E4-40A9-8997-5808D62863F5}"/>
    <cellStyle name="Normal 9 3 2 2 2 19" xfId="15850" xr:uid="{FDFB157A-E268-4993-A806-239309914D86}"/>
    <cellStyle name="Normal 9 3 2 2 2 2" xfId="15851" xr:uid="{3B65357B-FE7B-4083-8CE3-E1A104976267}"/>
    <cellStyle name="Normal 9 3 2 2 2 20" xfId="15852" xr:uid="{03841270-D149-4EDA-8D7F-876F633262B2}"/>
    <cellStyle name="Normal 9 3 2 2 2 21" xfId="15853" xr:uid="{1C50577A-A1D0-4E29-8C09-81C81A012A11}"/>
    <cellStyle name="Normal 9 3 2 2 2 22" xfId="15854" xr:uid="{BB8DA1AD-D142-40F7-98CC-60DD6987DAF4}"/>
    <cellStyle name="Normal 9 3 2 2 2 23" xfId="15855" xr:uid="{600D3C9A-F0F1-476E-8105-FD60F68064F2}"/>
    <cellStyle name="Normal 9 3 2 2 2 24" xfId="15856" xr:uid="{FC400822-8648-4FA6-BA4D-8CF4C46E0B76}"/>
    <cellStyle name="Normal 9 3 2 2 2 25" xfId="15857" xr:uid="{C45472FF-BF05-4FAC-85FF-D49355D4C6E2}"/>
    <cellStyle name="Normal 9 3 2 2 2 26" xfId="15858" xr:uid="{C665067B-7B63-48AA-A718-7536B7F7C6F5}"/>
    <cellStyle name="Normal 9 3 2 2 2 27" xfId="15859" xr:uid="{D709B55B-C4A4-4CF6-917D-8F671DCEE7E0}"/>
    <cellStyle name="Normal 9 3 2 2 2 28" xfId="15860" xr:uid="{852143AB-1F98-4516-B19A-31B59A97BF08}"/>
    <cellStyle name="Normal 9 3 2 2 2 29" xfId="15861" xr:uid="{2C682925-28B9-464D-995F-EFE5C496721C}"/>
    <cellStyle name="Normal 9 3 2 2 2 3" xfId="15862" xr:uid="{5A20A669-70E5-4FA6-8816-563A30759DF5}"/>
    <cellStyle name="Normal 9 3 2 2 2 30" xfId="15863" xr:uid="{E569141B-C85C-436D-B800-E69472E43A55}"/>
    <cellStyle name="Normal 9 3 2 2 2 31" xfId="15864" xr:uid="{AA3C55DB-BBCC-4019-AE39-04DC16584AC2}"/>
    <cellStyle name="Normal 9 3 2 2 2 32" xfId="15865" xr:uid="{74BB8F85-EFC5-4287-AB06-96DDDDFD9F75}"/>
    <cellStyle name="Normal 9 3 2 2 2 33" xfId="15866" xr:uid="{FD8FCE58-8237-4278-9962-9BA12EFA13AD}"/>
    <cellStyle name="Normal 9 3 2 2 2 34" xfId="15867" xr:uid="{24F3F90A-6D84-4518-A183-4A836CA9567C}"/>
    <cellStyle name="Normal 9 3 2 2 2 35" xfId="15868" xr:uid="{D39CD2E8-DCCE-45AE-8D6F-FAF603EE837B}"/>
    <cellStyle name="Normal 9 3 2 2 2 36" xfId="15869" xr:uid="{CC7EE1A6-74E6-455F-8750-1C780AB690DF}"/>
    <cellStyle name="Normal 9 3 2 2 2 37" xfId="15870" xr:uid="{50E6129B-03C5-449B-9099-40562FA9265D}"/>
    <cellStyle name="Normal 9 3 2 2 2 38" xfId="15871" xr:uid="{262212ED-D89E-462B-8666-72A406BD0313}"/>
    <cellStyle name="Normal 9 3 2 2 2 4" xfId="15872" xr:uid="{8CBC7352-BB08-4AFD-B2F6-F172D253085A}"/>
    <cellStyle name="Normal 9 3 2 2 2 5" xfId="15873" xr:uid="{02DEE923-C5F4-4FA9-BF5D-F94B293E4E31}"/>
    <cellStyle name="Normal 9 3 2 2 2 6" xfId="15874" xr:uid="{A612FDFE-1521-4D4C-86B1-CE3127C8F985}"/>
    <cellStyle name="Normal 9 3 2 2 2 7" xfId="15875" xr:uid="{CC3CD391-38F7-439A-BFB8-5635F2EF3B90}"/>
    <cellStyle name="Normal 9 3 2 2 2 8" xfId="15876" xr:uid="{30A933F6-21B4-423E-B636-DB26F504D8A9}"/>
    <cellStyle name="Normal 9 3 2 2 2 9" xfId="15877" xr:uid="{1A5390C1-74C9-4A71-B9CC-AA7209B931C1}"/>
    <cellStyle name="Normal 9 3 2 2 20" xfId="15878" xr:uid="{9C00B2A9-EEAE-4F64-96BC-6D498469D56B}"/>
    <cellStyle name="Normal 9 3 2 2 21" xfId="15879" xr:uid="{82ECAEC0-3123-4D85-BF4F-286FD6764038}"/>
    <cellStyle name="Normal 9 3 2 2 22" xfId="15880" xr:uid="{15FE7E95-C1E6-4582-8F8F-C0C921EC8D60}"/>
    <cellStyle name="Normal 9 3 2 2 23" xfId="15881" xr:uid="{A88547B0-8C4C-4294-B053-9CED627C80A2}"/>
    <cellStyle name="Normal 9 3 2 2 24" xfId="15882" xr:uid="{89D0F48C-D5CB-4DAB-8388-14BE26C663FC}"/>
    <cellStyle name="Normal 9 3 2 2 25" xfId="15883" xr:uid="{F628377D-19F5-4A3F-8BDA-3E68FEAC01CF}"/>
    <cellStyle name="Normal 9 3 2 2 26" xfId="15884" xr:uid="{9DA884CE-3FB4-44C8-84C0-43B626DB35FB}"/>
    <cellStyle name="Normal 9 3 2 2 27" xfId="15885" xr:uid="{F6D8BC48-237D-48E4-BD57-DB1459515271}"/>
    <cellStyle name="Normal 9 3 2 2 28" xfId="15886" xr:uid="{F134725B-871C-4F28-A5F9-49F7531BC1FC}"/>
    <cellStyle name="Normal 9 3 2 2 29" xfId="15887" xr:uid="{88F0929A-DD96-4E34-BC00-DF92B20B6791}"/>
    <cellStyle name="Normal 9 3 2 2 3" xfId="15888" xr:uid="{05F67AD2-EC2E-42F2-8C21-37BB90715C6D}"/>
    <cellStyle name="Normal 9 3 2 2 30" xfId="15889" xr:uid="{F9A38591-00D4-46AF-988A-EB0609BA05F5}"/>
    <cellStyle name="Normal 9 3 2 2 31" xfId="15890" xr:uid="{3D4682EE-F8B0-4A29-B5FE-EF869A1A720F}"/>
    <cellStyle name="Normal 9 3 2 2 32" xfId="15891" xr:uid="{585DA58A-9B42-451F-B73C-97812813F0AC}"/>
    <cellStyle name="Normal 9 3 2 2 33" xfId="15892" xr:uid="{8C5579AC-D387-4BF4-8313-98D30D17A408}"/>
    <cellStyle name="Normal 9 3 2 2 34" xfId="15893" xr:uid="{326B6462-1946-453B-BFA4-2CAB6766EB8E}"/>
    <cellStyle name="Normal 9 3 2 2 35" xfId="15894" xr:uid="{BCA4EF5F-E331-4B00-9C77-68FCFFFB65A5}"/>
    <cellStyle name="Normal 9 3 2 2 36" xfId="15895" xr:uid="{CA32E6DF-D67E-44D5-9335-B1290FF20D01}"/>
    <cellStyle name="Normal 9 3 2 2 37" xfId="15896" xr:uid="{D4D1F801-6F01-4E0B-AA55-20A11D230351}"/>
    <cellStyle name="Normal 9 3 2 2 38" xfId="15897" xr:uid="{9D31DC12-CE6D-41B8-8562-1C592C58FA5F}"/>
    <cellStyle name="Normal 9 3 2 2 4" xfId="15898" xr:uid="{8266E664-6EF9-4710-BAAB-41652BE514B1}"/>
    <cellStyle name="Normal 9 3 2 2 5" xfId="15899" xr:uid="{E6A8AF18-5DAF-42CB-BACC-F50948933588}"/>
    <cellStyle name="Normal 9 3 2 2 6" xfId="15900" xr:uid="{B230D602-3ED1-48D8-963E-5ECBD9C02BEB}"/>
    <cellStyle name="Normal 9 3 2 2 7" xfId="15901" xr:uid="{B5E6B4EC-1201-4E98-812F-2EDEB484F181}"/>
    <cellStyle name="Normal 9 3 2 2 8" xfId="15902" xr:uid="{F59E1410-D846-402E-B1A5-6CA4BD125484}"/>
    <cellStyle name="Normal 9 3 2 2 9" xfId="15903" xr:uid="{2A1C446B-7354-454C-88F4-5A51313C9A9C}"/>
    <cellStyle name="Normal 9 3 2 20" xfId="15904" xr:uid="{02A76395-2714-492C-86E6-0414A8CA125E}"/>
    <cellStyle name="Normal 9 3 2 21" xfId="15905" xr:uid="{CA3080E2-D0B3-41EB-BAC9-A45FD69EAB9F}"/>
    <cellStyle name="Normal 9 3 2 22" xfId="15906" xr:uid="{DC28736C-B174-40EC-91B5-5FD5B26E19BE}"/>
    <cellStyle name="Normal 9 3 2 23" xfId="15907" xr:uid="{BB279A94-E1E5-47B2-811E-179389C535DF}"/>
    <cellStyle name="Normal 9 3 2 24" xfId="15908" xr:uid="{1D4D928D-3CAD-49C4-8CC9-0B53512C8D3C}"/>
    <cellStyle name="Normal 9 3 2 25" xfId="15909" xr:uid="{6F071D67-F986-477E-8B5E-F56C17105D9B}"/>
    <cellStyle name="Normal 9 3 2 26" xfId="15910" xr:uid="{0933DCD4-D6F6-4E3F-93E9-7C1E0E46F05E}"/>
    <cellStyle name="Normal 9 3 2 27" xfId="15911" xr:uid="{DDBC06A5-8137-4F1C-9222-9C4D916B6E3F}"/>
    <cellStyle name="Normal 9 3 2 28" xfId="15912" xr:uid="{94518E17-5C70-41DD-B562-C602C0BB991E}"/>
    <cellStyle name="Normal 9 3 2 29" xfId="15913" xr:uid="{009133E8-E414-48A0-9570-62A624908354}"/>
    <cellStyle name="Normal 9 3 2 3" xfId="15914" xr:uid="{DC8EE324-CB87-476D-B73F-F7E1A0D60675}"/>
    <cellStyle name="Normal 9 3 2 30" xfId="15915" xr:uid="{F94F15D1-1A91-4105-8B99-90860DB20196}"/>
    <cellStyle name="Normal 9 3 2 31" xfId="15916" xr:uid="{F9D91DEB-967E-431F-8680-703BFEC3F3FF}"/>
    <cellStyle name="Normal 9 3 2 32" xfId="15917" xr:uid="{36D38CC6-20D2-4936-9725-7FF183E56CF3}"/>
    <cellStyle name="Normal 9 3 2 33" xfId="15918" xr:uid="{AD09FF96-2F09-45E4-9644-2E866B7A4AAB}"/>
    <cellStyle name="Normal 9 3 2 34" xfId="15919" xr:uid="{46AB38CF-B2E5-4E32-8CF2-DF38303E1ACD}"/>
    <cellStyle name="Normal 9 3 2 35" xfId="15920" xr:uid="{149D5B16-D4A5-4230-964B-077943F14608}"/>
    <cellStyle name="Normal 9 3 2 36" xfId="15921" xr:uid="{3E797565-EF2C-4FCF-834B-51411FB968E7}"/>
    <cellStyle name="Normal 9 3 2 37" xfId="15922" xr:uid="{09F718D4-3130-42F3-9078-8FB580F6F9E3}"/>
    <cellStyle name="Normal 9 3 2 38" xfId="15923" xr:uid="{7B4F358A-55A1-4CCC-BCBB-A711B71C89C7}"/>
    <cellStyle name="Normal 9 3 2 39" xfId="15924" xr:uid="{0806FEA2-14D3-40CA-B883-15F4FD743168}"/>
    <cellStyle name="Normal 9 3 2 4" xfId="15925" xr:uid="{68FA44F0-B240-4307-BF73-C7F76DFC5329}"/>
    <cellStyle name="Normal 9 3 2 40" xfId="15926" xr:uid="{72E1C283-BA94-4D18-9DAD-19AB9297AB67}"/>
    <cellStyle name="Normal 9 3 2 5" xfId="15927" xr:uid="{F506FB0F-4505-4386-BD78-E0AF9FE7C6B5}"/>
    <cellStyle name="Normal 9 3 2 6" xfId="15928" xr:uid="{EEEDB999-82C2-4F91-9AA3-266BD6091818}"/>
    <cellStyle name="Normal 9 3 2 7" xfId="15929" xr:uid="{BF49DAEA-D3B6-4A33-A015-3DE0AC03C465}"/>
    <cellStyle name="Normal 9 3 2 8" xfId="15930" xr:uid="{DA79453B-8100-422A-A6B9-58D9A7458731}"/>
    <cellStyle name="Normal 9 3 2 9" xfId="15931" xr:uid="{B0036D21-815A-4982-86E7-AC2C55076596}"/>
    <cellStyle name="Normal 9 3 20" xfId="15932" xr:uid="{5B3AD9D1-ABD6-47B7-B5C2-F652FC04775F}"/>
    <cellStyle name="Normal 9 3 21" xfId="15933" xr:uid="{B0B2243C-DAD2-41C1-9822-51CC2CEAF987}"/>
    <cellStyle name="Normal 9 3 22" xfId="15934" xr:uid="{6CEDB481-30F3-4B89-B827-62058546F126}"/>
    <cellStyle name="Normal 9 3 23" xfId="15935" xr:uid="{325677E2-26F8-4D96-84FC-FD30C6AD1EBC}"/>
    <cellStyle name="Normal 9 3 24" xfId="15936" xr:uid="{A8DF6B18-899D-42C7-A78B-304CE3B76A2E}"/>
    <cellStyle name="Normal 9 3 25" xfId="15937" xr:uid="{6DCFDB97-33B9-43F2-AFEA-306BC035802A}"/>
    <cellStyle name="Normal 9 3 26" xfId="15938" xr:uid="{C3C67F2E-32AB-48B5-B3E3-E6DE6A320DA2}"/>
    <cellStyle name="Normal 9 3 27" xfId="15939" xr:uid="{D1D792B4-4430-4261-993C-16D2CFE096AE}"/>
    <cellStyle name="Normal 9 3 28" xfId="15940" xr:uid="{A13C5353-0205-49B5-98FE-2028A9A23C67}"/>
    <cellStyle name="Normal 9 3 29" xfId="15941" xr:uid="{BECF08B6-613A-4AFF-81E8-A800297453CD}"/>
    <cellStyle name="Normal 9 3 3" xfId="15942" xr:uid="{EA1F5C50-12C8-44F1-981C-8166790EFC2C}"/>
    <cellStyle name="Normal 9 3 3 10" xfId="15943" xr:uid="{21EFDB3D-5D41-45B5-85F2-A72DF1DF3D63}"/>
    <cellStyle name="Normal 9 3 3 11" xfId="15944" xr:uid="{372BD4A8-04FB-4F47-AD53-E9F7200DDE6D}"/>
    <cellStyle name="Normal 9 3 3 12" xfId="15945" xr:uid="{FDC506A6-E7AD-43A0-A7AF-8D931CEA2F3A}"/>
    <cellStyle name="Normal 9 3 3 13" xfId="15946" xr:uid="{67D718AE-354B-4661-8F4D-1705D9D2E770}"/>
    <cellStyle name="Normal 9 3 3 14" xfId="15947" xr:uid="{BA27AA20-38BC-4F6F-9951-0D6C10B1ACD9}"/>
    <cellStyle name="Normal 9 3 3 15" xfId="15948" xr:uid="{72CED710-F5DD-4862-BC17-12D5E74A5677}"/>
    <cellStyle name="Normal 9 3 3 16" xfId="15949" xr:uid="{36D2890B-E475-40A7-BD38-2E02E3F535B6}"/>
    <cellStyle name="Normal 9 3 3 17" xfId="15950" xr:uid="{D9F92C56-603E-49A5-9091-C80936E82638}"/>
    <cellStyle name="Normal 9 3 3 18" xfId="15951" xr:uid="{D923DB91-EA44-4A52-AEB8-36A2E4687692}"/>
    <cellStyle name="Normal 9 3 3 19" xfId="15952" xr:uid="{3B8FC5A2-9324-4E01-8A58-171B94B00F8A}"/>
    <cellStyle name="Normal 9 3 3 2" xfId="15953" xr:uid="{AFFB0B34-A11F-4674-B4E6-954CD57C8666}"/>
    <cellStyle name="Normal 9 3 3 2 10" xfId="15954" xr:uid="{D6E89F41-A5BD-4C50-BE7B-127FAE7D1B1D}"/>
    <cellStyle name="Normal 9 3 3 2 11" xfId="15955" xr:uid="{105EB7A9-5323-4E33-A8A9-AD43DBD406F2}"/>
    <cellStyle name="Normal 9 3 3 2 12" xfId="15956" xr:uid="{A41638AE-D392-401F-8423-C72FFCF22A7F}"/>
    <cellStyle name="Normal 9 3 3 2 13" xfId="15957" xr:uid="{7DC272FE-27BC-448E-B88F-8EF414BAEF6D}"/>
    <cellStyle name="Normal 9 3 3 2 14" xfId="15958" xr:uid="{B39C314B-232B-411F-B6DE-7CB6C7AE9FEF}"/>
    <cellStyle name="Normal 9 3 3 2 15" xfId="15959" xr:uid="{42B5B242-6A88-4ACD-86A9-2651770504DD}"/>
    <cellStyle name="Normal 9 3 3 2 16" xfId="15960" xr:uid="{BEBD1B3B-184A-4CA3-9FD6-7F867F7E7DEE}"/>
    <cellStyle name="Normal 9 3 3 2 17" xfId="15961" xr:uid="{0D1D1C82-39FB-4D67-8C7E-B64A30370C80}"/>
    <cellStyle name="Normal 9 3 3 2 18" xfId="15962" xr:uid="{48019CE6-DFD5-49D7-8924-8451779A5A7C}"/>
    <cellStyle name="Normal 9 3 3 2 19" xfId="15963" xr:uid="{F157930A-B9FF-43A5-8E96-4C66A01C9797}"/>
    <cellStyle name="Normal 9 3 3 2 2" xfId="15964" xr:uid="{F2972283-C074-43D0-A563-19665DC60695}"/>
    <cellStyle name="Normal 9 3 3 2 20" xfId="15965" xr:uid="{DE6A808F-D3C6-4946-B5F8-F5975ADA847E}"/>
    <cellStyle name="Normal 9 3 3 2 21" xfId="15966" xr:uid="{CC0340D2-1BFF-49F6-88C8-9B2F6F194217}"/>
    <cellStyle name="Normal 9 3 3 2 22" xfId="15967" xr:uid="{723E61EA-09C6-4E7F-BB03-D50062E4C7F6}"/>
    <cellStyle name="Normal 9 3 3 2 23" xfId="15968" xr:uid="{5CEB9BB3-D6C7-4EE0-8E68-1E849671C0AD}"/>
    <cellStyle name="Normal 9 3 3 2 24" xfId="15969" xr:uid="{247FDCC8-25A6-4001-83BE-3D4C87F2CFC9}"/>
    <cellStyle name="Normal 9 3 3 2 25" xfId="15970" xr:uid="{DC495A70-F104-4F24-9E4D-B2E63EAAF405}"/>
    <cellStyle name="Normal 9 3 3 2 26" xfId="15971" xr:uid="{66057B9C-11CD-42DD-B6EB-50D17742CDB3}"/>
    <cellStyle name="Normal 9 3 3 2 27" xfId="15972" xr:uid="{3238416A-D82B-48FE-A732-5F4969CEF4D7}"/>
    <cellStyle name="Normal 9 3 3 2 28" xfId="15973" xr:uid="{D8DF0783-4FA1-46A7-B666-1B754FCE6F70}"/>
    <cellStyle name="Normal 9 3 3 2 29" xfId="15974" xr:uid="{E95B8D9A-AD88-4106-A186-BDBF88F6129E}"/>
    <cellStyle name="Normal 9 3 3 2 3" xfId="15975" xr:uid="{CDB3AC63-D894-4261-9BDA-8515BEF79C31}"/>
    <cellStyle name="Normal 9 3 3 2 30" xfId="15976" xr:uid="{5C43319C-A5EB-4065-A592-6F318D8C716B}"/>
    <cellStyle name="Normal 9 3 3 2 31" xfId="15977" xr:uid="{B4538686-E61D-42CE-800A-3BBB10EE50B7}"/>
    <cellStyle name="Normal 9 3 3 2 32" xfId="15978" xr:uid="{FD31FFA8-0D54-46F2-B396-3BE5883EA6ED}"/>
    <cellStyle name="Normal 9 3 3 2 33" xfId="15979" xr:uid="{AD25E07E-4176-47B5-B8B1-86E1A451F9CA}"/>
    <cellStyle name="Normal 9 3 3 2 34" xfId="15980" xr:uid="{95929432-AA8F-47F1-A2DE-B8B65CC8882C}"/>
    <cellStyle name="Normal 9 3 3 2 35" xfId="15981" xr:uid="{8B255978-9260-4002-9C41-3B905C754424}"/>
    <cellStyle name="Normal 9 3 3 2 36" xfId="15982" xr:uid="{B21A8A35-02D6-4EFB-AD3A-2B13331C74FC}"/>
    <cellStyle name="Normal 9 3 3 2 37" xfId="15983" xr:uid="{DA0A9BA8-2B8A-4BC1-86E2-FE8B7124FC6A}"/>
    <cellStyle name="Normal 9 3 3 2 38" xfId="15984" xr:uid="{C74B0DB0-BCA7-4F7D-8F7D-B545232CEE08}"/>
    <cellStyle name="Normal 9 3 3 2 4" xfId="15985" xr:uid="{C9393D08-0F44-4FE2-88AE-2A05A879B7D9}"/>
    <cellStyle name="Normal 9 3 3 2 5" xfId="15986" xr:uid="{1EC00349-D9EF-458F-A22E-B02AF7BB8A4F}"/>
    <cellStyle name="Normal 9 3 3 2 6" xfId="15987" xr:uid="{1F628459-0DE0-4A20-B7BE-2C9742BE7111}"/>
    <cellStyle name="Normal 9 3 3 2 7" xfId="15988" xr:uid="{CE7950B3-7023-444D-98B5-DB0BB596B8CA}"/>
    <cellStyle name="Normal 9 3 3 2 8" xfId="15989" xr:uid="{67CF5243-A831-4202-8604-EEED4D472236}"/>
    <cellStyle name="Normal 9 3 3 2 9" xfId="15990" xr:uid="{FCEA5418-C513-4505-9373-25B834E4539A}"/>
    <cellStyle name="Normal 9 3 3 20" xfId="15991" xr:uid="{A151FFC5-38F1-468D-A77A-771CBE3DBD13}"/>
    <cellStyle name="Normal 9 3 3 21" xfId="15992" xr:uid="{B9C0680B-1421-4B17-8064-084E6F896227}"/>
    <cellStyle name="Normal 9 3 3 22" xfId="15993" xr:uid="{4AB50E6D-F553-4FD5-B990-54C73B7A1400}"/>
    <cellStyle name="Normal 9 3 3 23" xfId="15994" xr:uid="{D92ABA4F-9D7C-4613-9A79-8E6C707377B6}"/>
    <cellStyle name="Normal 9 3 3 24" xfId="15995" xr:uid="{BAB33784-E8E2-4B82-82E3-5B6582478316}"/>
    <cellStyle name="Normal 9 3 3 25" xfId="15996" xr:uid="{14FB0DE1-9A12-43A3-AC43-CC5255373A62}"/>
    <cellStyle name="Normal 9 3 3 26" xfId="15997" xr:uid="{3C6F0DD5-5236-4834-A64F-8B987D56880C}"/>
    <cellStyle name="Normal 9 3 3 27" xfId="15998" xr:uid="{594620F7-8345-4316-A3BD-A66A275A234E}"/>
    <cellStyle name="Normal 9 3 3 28" xfId="15999" xr:uid="{77CADD8E-1CD8-44D7-922A-A6233A0B40D5}"/>
    <cellStyle name="Normal 9 3 3 29" xfId="16000" xr:uid="{410833D7-B551-422C-BB23-A68DEC915005}"/>
    <cellStyle name="Normal 9 3 3 3" xfId="16001" xr:uid="{2C287506-76E1-4A26-9B97-A6039586CC56}"/>
    <cellStyle name="Normal 9 3 3 30" xfId="16002" xr:uid="{0953A626-82EB-4780-A114-EB5739682111}"/>
    <cellStyle name="Normal 9 3 3 31" xfId="16003" xr:uid="{139E9558-86FA-44E6-BB46-276785824471}"/>
    <cellStyle name="Normal 9 3 3 32" xfId="16004" xr:uid="{8121E96D-99A1-4228-862A-8245B87702BE}"/>
    <cellStyle name="Normal 9 3 3 33" xfId="16005" xr:uid="{72CCFE6D-E69D-4C11-8FC7-7E73F57737BF}"/>
    <cellStyle name="Normal 9 3 3 34" xfId="16006" xr:uid="{1DFF8567-B4A0-402A-A347-C65A2099AD61}"/>
    <cellStyle name="Normal 9 3 3 35" xfId="16007" xr:uid="{69257BB8-DFAE-4A97-AE3B-6AF8F839157A}"/>
    <cellStyle name="Normal 9 3 3 36" xfId="16008" xr:uid="{8DD5F3BD-88C1-4DD4-B6D9-29850BFABAE8}"/>
    <cellStyle name="Normal 9 3 3 37" xfId="16009" xr:uid="{50097750-061E-4184-9909-E2B5BDB28F58}"/>
    <cellStyle name="Normal 9 3 3 38" xfId="16010" xr:uid="{DCA3534D-DCC8-4749-9759-52EE8E190A47}"/>
    <cellStyle name="Normal 9 3 3 4" xfId="16011" xr:uid="{3EF06292-6410-4969-B14F-B177DD4059BA}"/>
    <cellStyle name="Normal 9 3 3 5" xfId="16012" xr:uid="{74D93642-ED0A-4227-806C-D9D3794BE4BD}"/>
    <cellStyle name="Normal 9 3 3 6" xfId="16013" xr:uid="{B403A40B-3038-4DBF-B0E9-07964B7E48DE}"/>
    <cellStyle name="Normal 9 3 3 7" xfId="16014" xr:uid="{BDD216FE-242C-45A0-9A7B-B67EFFBE269A}"/>
    <cellStyle name="Normal 9 3 3 8" xfId="16015" xr:uid="{8B6FFC37-1E0D-49CC-926B-27B0FF45F362}"/>
    <cellStyle name="Normal 9 3 3 9" xfId="16016" xr:uid="{9544CE04-9931-49D1-A64E-456CABFC770F}"/>
    <cellStyle name="Normal 9 3 30" xfId="16017" xr:uid="{C93DA6BE-E314-41C5-BAF1-4F43BF7BE249}"/>
    <cellStyle name="Normal 9 3 31" xfId="16018" xr:uid="{22FB293A-EDD3-43A5-A942-7D2897B19BBE}"/>
    <cellStyle name="Normal 9 3 32" xfId="16019" xr:uid="{54CCCDC7-B072-48B6-A255-88A4FBD67301}"/>
    <cellStyle name="Normal 9 3 33" xfId="16020" xr:uid="{BF64829C-9B66-4D74-8C4D-369B2C640B4F}"/>
    <cellStyle name="Normal 9 3 34" xfId="16021" xr:uid="{7A52B218-75D5-4B9B-BF92-AD79CABE4F06}"/>
    <cellStyle name="Normal 9 3 35" xfId="16022" xr:uid="{67AE04C7-8F21-464B-B339-A7601CAC4739}"/>
    <cellStyle name="Normal 9 3 36" xfId="16023" xr:uid="{CEC49A2C-E527-4C49-8D49-2BDDC5A8B298}"/>
    <cellStyle name="Normal 9 3 37" xfId="16024" xr:uid="{3B72D8EB-75C6-40DE-AEDF-692E556B104C}"/>
    <cellStyle name="Normal 9 3 38" xfId="16025" xr:uid="{5FF8F379-6F1D-4B0B-A8D4-9BDC28BC55F9}"/>
    <cellStyle name="Normal 9 3 39" xfId="16026" xr:uid="{D8375C99-6DBA-4E43-9534-310064EBCC8C}"/>
    <cellStyle name="Normal 9 3 4" xfId="16027" xr:uid="{0E8AE978-E1BE-4B72-9D8C-01AC218D27A7}"/>
    <cellStyle name="Normal 9 3 40" xfId="16028" xr:uid="{331AA7B0-59BB-4210-BEAD-45A0A70F02BC}"/>
    <cellStyle name="Normal 9 3 41" xfId="16029" xr:uid="{5D3D5412-EA32-4A66-AD30-50849935EA8E}"/>
    <cellStyle name="Normal 9 3 42" xfId="16030" xr:uid="{67803640-7102-40B3-880F-4D1B1FF38DFA}"/>
    <cellStyle name="Normal 9 3 43" xfId="16031" xr:uid="{F6DEE859-8577-4718-A4C4-4D6246FC7F86}"/>
    <cellStyle name="Normal 9 3 44" xfId="16032" xr:uid="{4DD73AE2-4B30-4BF9-BFB1-8E8FF1755745}"/>
    <cellStyle name="Normal 9 3 45" xfId="16033" xr:uid="{104CFDA7-D2BA-4725-87A6-121A320F1878}"/>
    <cellStyle name="Normal 9 3 46" xfId="16034" xr:uid="{047EA8B3-E580-4672-87E1-AC77E9B8B12B}"/>
    <cellStyle name="Normal 9 3 47" xfId="16035" xr:uid="{4BC55CE0-FF5B-4529-8E0D-2B69AC2554F5}"/>
    <cellStyle name="Normal 9 3 5" xfId="16036" xr:uid="{8FDC3863-6091-4776-BBEC-93B5A6E65488}"/>
    <cellStyle name="Normal 9 3 6" xfId="16037" xr:uid="{6AD4BE7F-B9B8-473D-9578-FA09A6B27AED}"/>
    <cellStyle name="Normal 9 3 7" xfId="16038" xr:uid="{9B28EC9A-CE13-4959-97AF-285BA7326548}"/>
    <cellStyle name="Normal 9 3 8" xfId="16039" xr:uid="{582875B9-F2FD-4180-B6D5-DE3BB1DC20DD}"/>
    <cellStyle name="Normal 9 3 9" xfId="16040" xr:uid="{25A3810C-25B7-4548-9F2F-F13B40CBB8FA}"/>
    <cellStyle name="Normal 9 30" xfId="16041" xr:uid="{95A31355-D94F-484C-B9BF-FB209B3096A3}"/>
    <cellStyle name="Normal 9 31" xfId="16042" xr:uid="{6C060E60-B83E-45B2-81BD-5F765967AF40}"/>
    <cellStyle name="Normal 9 32" xfId="16043" xr:uid="{F26CA531-6C0A-4B7B-83F4-E590CEB12315}"/>
    <cellStyle name="Normal 9 33" xfId="16044" xr:uid="{809F2351-9F48-44A6-82CB-B981D0449989}"/>
    <cellStyle name="Normal 9 34" xfId="16045" xr:uid="{8142F3FE-E3FD-43F3-BD2E-0A539479421F}"/>
    <cellStyle name="Normal 9 35" xfId="16046" xr:uid="{57CAFBDF-E847-438A-A4A3-46E2071440A8}"/>
    <cellStyle name="Normal 9 36" xfId="16047" xr:uid="{A6BEF314-DAC4-4800-869F-9BDF3224FC20}"/>
    <cellStyle name="Normal 9 37" xfId="16048" xr:uid="{A8892E97-BDD6-4BD0-A465-E0ADD5543ED2}"/>
    <cellStyle name="Normal 9 38" xfId="16049" xr:uid="{35BB77F8-EB9E-4154-9710-CCA86626692A}"/>
    <cellStyle name="Normal 9 39" xfId="16050" xr:uid="{791FB9F8-D231-4679-B4E2-EC42C7B4E245}"/>
    <cellStyle name="Normal 9 4" xfId="16051" xr:uid="{CE78B088-7196-4BFE-B2D2-948AD775DED8}"/>
    <cellStyle name="Normal 9 4 10" xfId="16052" xr:uid="{28C529D3-7633-406D-9B6C-F00D0E2CB7A0}"/>
    <cellStyle name="Normal 9 4 11" xfId="16053" xr:uid="{B8EB3BAE-F4BF-4726-8874-BF921A73F834}"/>
    <cellStyle name="Normal 9 4 12" xfId="16054" xr:uid="{54DDE365-3114-4822-9D53-E77BA151ECFA}"/>
    <cellStyle name="Normal 9 4 13" xfId="16055" xr:uid="{034EB290-4368-4E9E-B9F9-2321CF98F090}"/>
    <cellStyle name="Normal 9 4 14" xfId="16056" xr:uid="{582BAF5E-D9DC-4718-BCCC-57CC86F8921E}"/>
    <cellStyle name="Normal 9 4 15" xfId="16057" xr:uid="{99B30A71-3E99-4990-AA61-03A4EBA85F6D}"/>
    <cellStyle name="Normal 9 4 16" xfId="16058" xr:uid="{8CB5D6D7-E76D-4CA2-BBFB-2956CD513B7F}"/>
    <cellStyle name="Normal 9 4 17" xfId="16059" xr:uid="{F93D0268-0BA4-4D12-9B78-F18C29BBEB48}"/>
    <cellStyle name="Normal 9 4 18" xfId="16060" xr:uid="{171F56E5-A2D1-4E3B-A127-2B715707A0D2}"/>
    <cellStyle name="Normal 9 4 19" xfId="16061" xr:uid="{B8EC7463-34A9-4984-9343-0A3EF5C57800}"/>
    <cellStyle name="Normal 9 4 2" xfId="16062" xr:uid="{CE129D1C-88F2-4402-9243-216C272A2913}"/>
    <cellStyle name="Normal 9 4 2 10" xfId="16063" xr:uid="{FB3A84F8-31C0-45FA-8CB4-1B84FF5A6F20}"/>
    <cellStyle name="Normal 9 4 2 11" xfId="16064" xr:uid="{35C75127-8D73-4F67-8E13-AD0759900E64}"/>
    <cellStyle name="Normal 9 4 2 12" xfId="16065" xr:uid="{DA2D58A8-14B8-4C30-869B-56112F70893F}"/>
    <cellStyle name="Normal 9 4 2 13" xfId="16066" xr:uid="{F1470828-E055-4B46-84F4-415BD9E901B9}"/>
    <cellStyle name="Normal 9 4 2 14" xfId="16067" xr:uid="{A204B83A-7EF9-4771-8B2D-4D12DE949B50}"/>
    <cellStyle name="Normal 9 4 2 15" xfId="16068" xr:uid="{16C825E8-CBF8-474D-8E49-1A2FB7649E69}"/>
    <cellStyle name="Normal 9 4 2 16" xfId="16069" xr:uid="{22B4B262-934A-42EB-95DA-B35104612776}"/>
    <cellStyle name="Normal 9 4 2 17" xfId="16070" xr:uid="{5A15D054-7AA2-4787-965D-B75308659036}"/>
    <cellStyle name="Normal 9 4 2 18" xfId="16071" xr:uid="{AAD5BB34-8DEE-4A84-AA25-7F0D9301126F}"/>
    <cellStyle name="Normal 9 4 2 19" xfId="16072" xr:uid="{C31BC479-2C53-4F9E-A624-8B9F37630DC2}"/>
    <cellStyle name="Normal 9 4 2 2" xfId="16073" xr:uid="{6C4E8C78-55FB-4D6A-8E40-89F0EB34FE9A}"/>
    <cellStyle name="Normal 9 4 2 2 10" xfId="16074" xr:uid="{95D17BD2-6978-4E3E-8946-27B032DF0550}"/>
    <cellStyle name="Normal 9 4 2 2 11" xfId="16075" xr:uid="{8DC35759-9E66-40EE-B6C8-46C875B4B8E9}"/>
    <cellStyle name="Normal 9 4 2 2 12" xfId="16076" xr:uid="{A77B9AA8-20C2-40DC-A44D-70DF6080BFA1}"/>
    <cellStyle name="Normal 9 4 2 2 13" xfId="16077" xr:uid="{58763713-ECE6-4B69-A054-1BA48F3F95DC}"/>
    <cellStyle name="Normal 9 4 2 2 14" xfId="16078" xr:uid="{C74A3F39-E556-4CDC-A903-8C065A3DC3EE}"/>
    <cellStyle name="Normal 9 4 2 2 15" xfId="16079" xr:uid="{30BD6714-142D-4E6A-B7F9-8981BAA72FE7}"/>
    <cellStyle name="Normal 9 4 2 2 16" xfId="16080" xr:uid="{AC4DD2EE-CB81-4ED2-B9C4-386DC85D3B87}"/>
    <cellStyle name="Normal 9 4 2 2 17" xfId="16081" xr:uid="{BF768F65-05BD-4073-85AC-C67043C8D1A0}"/>
    <cellStyle name="Normal 9 4 2 2 18" xfId="16082" xr:uid="{1FC352E4-D75A-4C93-990F-FE34E19B4BE1}"/>
    <cellStyle name="Normal 9 4 2 2 19" xfId="16083" xr:uid="{C7EED736-6980-46AC-BBA8-8D40E8AFC7B5}"/>
    <cellStyle name="Normal 9 4 2 2 2" xfId="16084" xr:uid="{B00D7A3B-55F4-420C-849B-FECF02B526F1}"/>
    <cellStyle name="Normal 9 4 2 2 2 10" xfId="16085" xr:uid="{090CA4ED-2E7F-4BAF-9D39-7DF129AE72D9}"/>
    <cellStyle name="Normal 9 4 2 2 2 11" xfId="16086" xr:uid="{9D42E883-2552-4C4C-BCA9-2DD4AC96C3DD}"/>
    <cellStyle name="Normal 9 4 2 2 2 12" xfId="16087" xr:uid="{33B583AB-85D4-4B08-8547-F12D1B1DB9B8}"/>
    <cellStyle name="Normal 9 4 2 2 2 13" xfId="16088" xr:uid="{5D5F81B9-C197-4547-9769-EDF4640A5069}"/>
    <cellStyle name="Normal 9 4 2 2 2 14" xfId="16089" xr:uid="{C8CC57B8-6F0B-4E01-A0F5-814D04B55D99}"/>
    <cellStyle name="Normal 9 4 2 2 2 15" xfId="16090" xr:uid="{CEBB51EF-6021-4DFD-9373-27CB820887E4}"/>
    <cellStyle name="Normal 9 4 2 2 2 16" xfId="16091" xr:uid="{E8E5B37F-0161-4C11-936F-71E294A0C51E}"/>
    <cellStyle name="Normal 9 4 2 2 2 17" xfId="16092" xr:uid="{15E1AC0D-9838-4700-AF0E-215676FB4E21}"/>
    <cellStyle name="Normal 9 4 2 2 2 18" xfId="16093" xr:uid="{79149728-FADD-422F-B228-ED480DF2E014}"/>
    <cellStyle name="Normal 9 4 2 2 2 19" xfId="16094" xr:uid="{837A2983-615F-4770-92CD-695820F0E511}"/>
    <cellStyle name="Normal 9 4 2 2 2 2" xfId="16095" xr:uid="{0559F6AF-95F0-4D5D-90B9-372931E8C7F8}"/>
    <cellStyle name="Normal 9 4 2 2 2 20" xfId="16096" xr:uid="{5409625B-DC85-4C63-9A80-0C4AB2B99C3B}"/>
    <cellStyle name="Normal 9 4 2 2 2 21" xfId="16097" xr:uid="{D49883CB-43F0-45DE-9786-7B5302B87129}"/>
    <cellStyle name="Normal 9 4 2 2 2 22" xfId="16098" xr:uid="{8FE45A41-552E-4D9E-BCDE-B422F114647D}"/>
    <cellStyle name="Normal 9 4 2 2 2 23" xfId="16099" xr:uid="{C1BDDC6B-8DDC-4A97-9ED1-1970ED86C791}"/>
    <cellStyle name="Normal 9 4 2 2 2 24" xfId="16100" xr:uid="{2B8986AA-B893-4398-B2EE-1BC553D1C85B}"/>
    <cellStyle name="Normal 9 4 2 2 2 25" xfId="16101" xr:uid="{25B04A05-7E8F-4AFA-827C-A60106D6701B}"/>
    <cellStyle name="Normal 9 4 2 2 2 26" xfId="16102" xr:uid="{A75CC965-AB03-4122-90A2-ADE7B2D464A2}"/>
    <cellStyle name="Normal 9 4 2 2 2 27" xfId="16103" xr:uid="{77CE108A-A778-4900-81BC-8FD87C90799C}"/>
    <cellStyle name="Normal 9 4 2 2 2 28" xfId="16104" xr:uid="{9DED21DA-8834-4DB6-B9A6-6DA70F952054}"/>
    <cellStyle name="Normal 9 4 2 2 2 29" xfId="16105" xr:uid="{DD33E8BB-46F0-4B3D-AF7F-CD28BA69728A}"/>
    <cellStyle name="Normal 9 4 2 2 2 3" xfId="16106" xr:uid="{A9E933D1-A875-4989-8A53-4DAB7637A798}"/>
    <cellStyle name="Normal 9 4 2 2 2 30" xfId="16107" xr:uid="{2C02FF32-1FA7-41D8-A122-18F3B65110D5}"/>
    <cellStyle name="Normal 9 4 2 2 2 31" xfId="16108" xr:uid="{4125E3E5-F3C2-4CF8-8600-EF747E3A5EA5}"/>
    <cellStyle name="Normal 9 4 2 2 2 32" xfId="16109" xr:uid="{266D36FB-D3E7-4E3F-9B74-7B2E5B81F3E5}"/>
    <cellStyle name="Normal 9 4 2 2 2 33" xfId="16110" xr:uid="{900BACA1-FC52-4A88-BBCF-968BD6BFFEEC}"/>
    <cellStyle name="Normal 9 4 2 2 2 34" xfId="16111" xr:uid="{AAE3B703-669A-40A3-AAA7-8FD15E1065BD}"/>
    <cellStyle name="Normal 9 4 2 2 2 35" xfId="16112" xr:uid="{67168FD9-3229-4FA4-85A2-FCC5E69A0053}"/>
    <cellStyle name="Normal 9 4 2 2 2 36" xfId="16113" xr:uid="{47CE71CA-EC34-44A6-BD2F-C3DD2F3EB53E}"/>
    <cellStyle name="Normal 9 4 2 2 2 37" xfId="16114" xr:uid="{880CDE24-3801-49C2-A64C-523ED379343B}"/>
    <cellStyle name="Normal 9 4 2 2 2 38" xfId="16115" xr:uid="{B0877FFD-9A23-4E33-BE87-9BBE35BE2D8B}"/>
    <cellStyle name="Normal 9 4 2 2 2 4" xfId="16116" xr:uid="{277FED9F-C9F8-42AD-AA35-36AAA19CF4B6}"/>
    <cellStyle name="Normal 9 4 2 2 2 5" xfId="16117" xr:uid="{C9692657-AB36-4C7B-81EC-CED268BCD8DF}"/>
    <cellStyle name="Normal 9 4 2 2 2 6" xfId="16118" xr:uid="{BD544CFD-8A71-48A8-94E9-F761242B5664}"/>
    <cellStyle name="Normal 9 4 2 2 2 7" xfId="16119" xr:uid="{F21BF33B-BFC9-4CED-A3D5-D5DC5944272C}"/>
    <cellStyle name="Normal 9 4 2 2 2 8" xfId="16120" xr:uid="{65FB07FD-75BC-4DDE-8336-4AB8705F1655}"/>
    <cellStyle name="Normal 9 4 2 2 2 9" xfId="16121" xr:uid="{DFC247C2-6FE3-4668-B455-0F1929B58097}"/>
    <cellStyle name="Normal 9 4 2 2 20" xfId="16122" xr:uid="{127A2A23-9D1C-4CDE-8498-8891219CE940}"/>
    <cellStyle name="Normal 9 4 2 2 21" xfId="16123" xr:uid="{558DC5FA-12B7-4314-A754-D666D7C39DEC}"/>
    <cellStyle name="Normal 9 4 2 2 22" xfId="16124" xr:uid="{2392687B-09E2-4F8C-8E32-1F3F150050BE}"/>
    <cellStyle name="Normal 9 4 2 2 23" xfId="16125" xr:uid="{EC984BCA-68F1-4B89-B240-284CE6C8B2C6}"/>
    <cellStyle name="Normal 9 4 2 2 24" xfId="16126" xr:uid="{BBF230DD-0F00-42E7-A1E1-49575E3C085A}"/>
    <cellStyle name="Normal 9 4 2 2 25" xfId="16127" xr:uid="{6740F928-88B5-4FB7-A87E-5B435646782A}"/>
    <cellStyle name="Normal 9 4 2 2 26" xfId="16128" xr:uid="{F163E26B-2DBA-4660-93F7-21362E96FE41}"/>
    <cellStyle name="Normal 9 4 2 2 27" xfId="16129" xr:uid="{D3BCF92D-22F0-430A-AF77-E9289F2323AB}"/>
    <cellStyle name="Normal 9 4 2 2 28" xfId="16130" xr:uid="{32D689DC-548D-409D-AF70-641187EFB766}"/>
    <cellStyle name="Normal 9 4 2 2 29" xfId="16131" xr:uid="{0EDC17F7-301F-4261-8F75-064E58713383}"/>
    <cellStyle name="Normal 9 4 2 2 3" xfId="16132" xr:uid="{64A99143-AC1B-4E9C-8F54-6DBB92BE0A7B}"/>
    <cellStyle name="Normal 9 4 2 2 30" xfId="16133" xr:uid="{D44F35C8-F28B-4432-80DE-7AB499AEC9DC}"/>
    <cellStyle name="Normal 9 4 2 2 31" xfId="16134" xr:uid="{698BC3E3-E9EA-4928-BC00-4CA1C3F4B6B6}"/>
    <cellStyle name="Normal 9 4 2 2 32" xfId="16135" xr:uid="{8E7407DC-5BE8-4A68-A580-4A84BBC1B3D7}"/>
    <cellStyle name="Normal 9 4 2 2 33" xfId="16136" xr:uid="{B4440DDD-394F-4464-9689-A964C7BD2C38}"/>
    <cellStyle name="Normal 9 4 2 2 34" xfId="16137" xr:uid="{EC51F4E1-1DAE-43A1-ABDF-362685AF25EA}"/>
    <cellStyle name="Normal 9 4 2 2 35" xfId="16138" xr:uid="{167A4BF6-C1CC-472E-8134-893DE563A1D3}"/>
    <cellStyle name="Normal 9 4 2 2 36" xfId="16139" xr:uid="{85159421-1CC8-4E6D-AA9A-1214F8233C3F}"/>
    <cellStyle name="Normal 9 4 2 2 37" xfId="16140" xr:uid="{7FB36714-C6AE-4F7B-A7C9-732C2D1D802A}"/>
    <cellStyle name="Normal 9 4 2 2 38" xfId="16141" xr:uid="{2070F085-3C4F-4C62-A82B-22AAF38CBE6A}"/>
    <cellStyle name="Normal 9 4 2 2 4" xfId="16142" xr:uid="{E7FEC504-A6C7-46CC-9218-01F2C6FC09EE}"/>
    <cellStyle name="Normal 9 4 2 2 5" xfId="16143" xr:uid="{4E0EFBF9-A33F-4EF7-A8D0-E01089E9DE6F}"/>
    <cellStyle name="Normal 9 4 2 2 6" xfId="16144" xr:uid="{0BD100D5-0E6E-4B3E-8B50-0B50A622780E}"/>
    <cellStyle name="Normal 9 4 2 2 7" xfId="16145" xr:uid="{AA9A8670-E52D-4BE5-882C-223B26CE59BA}"/>
    <cellStyle name="Normal 9 4 2 2 8" xfId="16146" xr:uid="{6B829AF3-DA14-4B86-8F62-88F171AFC3F3}"/>
    <cellStyle name="Normal 9 4 2 2 9" xfId="16147" xr:uid="{FF7B0F95-0160-4A1E-A006-9D44A4979A48}"/>
    <cellStyle name="Normal 9 4 2 20" xfId="16148" xr:uid="{27DF20C5-65E2-4C44-A0FF-D935EFBBFD12}"/>
    <cellStyle name="Normal 9 4 2 21" xfId="16149" xr:uid="{DBF44A6A-FF86-4FA3-8572-C2B82A9F58EC}"/>
    <cellStyle name="Normal 9 4 2 22" xfId="16150" xr:uid="{B2BB32B0-AB01-479C-BA6F-DEDB5033AAA7}"/>
    <cellStyle name="Normal 9 4 2 23" xfId="16151" xr:uid="{0B856CDB-7B83-4B9E-AA4A-E2980BAC4B05}"/>
    <cellStyle name="Normal 9 4 2 24" xfId="16152" xr:uid="{FEA5AD06-B2CE-4596-8DD2-861333671AD8}"/>
    <cellStyle name="Normal 9 4 2 25" xfId="16153" xr:uid="{FB30F32C-7321-483D-BED8-319494223242}"/>
    <cellStyle name="Normal 9 4 2 26" xfId="16154" xr:uid="{DAD17E0A-0534-4753-B800-5574684A66A9}"/>
    <cellStyle name="Normal 9 4 2 27" xfId="16155" xr:uid="{0C511CD3-B236-4D22-94E5-DF6C7603D677}"/>
    <cellStyle name="Normal 9 4 2 28" xfId="16156" xr:uid="{891262FC-8090-4F37-ABF6-66A16628FEBD}"/>
    <cellStyle name="Normal 9 4 2 29" xfId="16157" xr:uid="{1FBD9B76-6B67-40AC-AA7A-31F84E7ABE82}"/>
    <cellStyle name="Normal 9 4 2 3" xfId="16158" xr:uid="{F48FE214-CAB7-4384-BFD2-8F1404C81CDC}"/>
    <cellStyle name="Normal 9 4 2 30" xfId="16159" xr:uid="{65925F55-347D-4265-B134-EE89D2BBBBC9}"/>
    <cellStyle name="Normal 9 4 2 31" xfId="16160" xr:uid="{9FDEC058-CCE5-4DE6-9E24-428AC642A37D}"/>
    <cellStyle name="Normal 9 4 2 32" xfId="16161" xr:uid="{D6937F51-CA84-496C-8B57-07D848B2E625}"/>
    <cellStyle name="Normal 9 4 2 33" xfId="16162" xr:uid="{32A11219-CE43-4044-8DAA-AC57B173BA59}"/>
    <cellStyle name="Normal 9 4 2 34" xfId="16163" xr:uid="{F30B0D28-6645-404F-BC37-23B921904DE4}"/>
    <cellStyle name="Normal 9 4 2 35" xfId="16164" xr:uid="{348EE577-BDB3-4623-A9FD-7A34B98710CB}"/>
    <cellStyle name="Normal 9 4 2 36" xfId="16165" xr:uid="{70768662-9512-479C-B421-7CCBC7F7D98B}"/>
    <cellStyle name="Normal 9 4 2 37" xfId="16166" xr:uid="{6B9E7413-F7CC-4FB4-9A92-78DD25EF1C6A}"/>
    <cellStyle name="Normal 9 4 2 38" xfId="16167" xr:uid="{80C27977-F07B-466F-AF92-95D4F5F88E62}"/>
    <cellStyle name="Normal 9 4 2 39" xfId="16168" xr:uid="{82B94CCB-BDC7-4D94-B88C-E2349A151D3F}"/>
    <cellStyle name="Normal 9 4 2 4" xfId="16169" xr:uid="{923643B2-F313-4CD0-B519-972B88635A08}"/>
    <cellStyle name="Normal 9 4 2 40" xfId="16170" xr:uid="{EE8298F4-048E-4FF6-9B82-DCBDAF501375}"/>
    <cellStyle name="Normal 9 4 2 5" xfId="16171" xr:uid="{6BCD88FF-D27B-4AC7-8C56-EC5B55535174}"/>
    <cellStyle name="Normal 9 4 2 6" xfId="16172" xr:uid="{04FAF792-39B9-4679-A7BA-DCFAB2786281}"/>
    <cellStyle name="Normal 9 4 2 7" xfId="16173" xr:uid="{0F48829D-CD62-49BA-96CE-0B6B6766B48D}"/>
    <cellStyle name="Normal 9 4 2 8" xfId="16174" xr:uid="{B1FF7146-EA04-496E-882F-DB0738BD5180}"/>
    <cellStyle name="Normal 9 4 2 9" xfId="16175" xr:uid="{6A0D0F47-4A2F-406C-813F-4FEAEDDA25E1}"/>
    <cellStyle name="Normal 9 4 20" xfId="16176" xr:uid="{4E4D6DFE-D8BA-48B7-AEA2-3B4D4460B093}"/>
    <cellStyle name="Normal 9 4 21" xfId="16177" xr:uid="{F4D55D66-0C39-44CC-B77D-3A0C37D814EA}"/>
    <cellStyle name="Normal 9 4 22" xfId="16178" xr:uid="{5753D38C-CA66-4D2C-A21A-D87798C64A7E}"/>
    <cellStyle name="Normal 9 4 23" xfId="16179" xr:uid="{6E045FC9-A5C3-4849-805B-A3BE0403812A}"/>
    <cellStyle name="Normal 9 4 24" xfId="16180" xr:uid="{341506B4-E33F-4ED3-8B2D-B48C721E1E1A}"/>
    <cellStyle name="Normal 9 4 25" xfId="16181" xr:uid="{71D8537C-CB65-42EB-A67F-DB747783CF58}"/>
    <cellStyle name="Normal 9 4 26" xfId="16182" xr:uid="{B3C07EC0-34EA-4B4A-BB2E-AEAB6681F84F}"/>
    <cellStyle name="Normal 9 4 27" xfId="16183" xr:uid="{0E9618FB-1FD0-4EC9-B0E2-4A7E8E73C1A7}"/>
    <cellStyle name="Normal 9 4 28" xfId="16184" xr:uid="{C0E05A0A-9BFB-4D66-956B-CF0F8234CA60}"/>
    <cellStyle name="Normal 9 4 29" xfId="16185" xr:uid="{CA2BEDBE-1DCA-4FBB-877D-59425BFC65E5}"/>
    <cellStyle name="Normal 9 4 3" xfId="16186" xr:uid="{8F7EE536-D010-453B-BD42-96C654E3248D}"/>
    <cellStyle name="Normal 9 4 3 10" xfId="16187" xr:uid="{3E9DE226-D6C7-40F3-8AA5-6D45976A5B1C}"/>
    <cellStyle name="Normal 9 4 3 11" xfId="16188" xr:uid="{B3D6E05D-EADF-4034-B644-008258DFBC57}"/>
    <cellStyle name="Normal 9 4 3 12" xfId="16189" xr:uid="{549DA515-2840-45CF-9F9F-0928B5C57412}"/>
    <cellStyle name="Normal 9 4 3 13" xfId="16190" xr:uid="{047319FB-69DF-4582-A0E6-23E441D31E40}"/>
    <cellStyle name="Normal 9 4 3 14" xfId="16191" xr:uid="{81EE3AA2-BC46-4595-A3EF-91EF006A43AF}"/>
    <cellStyle name="Normal 9 4 3 15" xfId="16192" xr:uid="{D87F5AFE-5626-4210-A6A1-35C14E5B6404}"/>
    <cellStyle name="Normal 9 4 3 16" xfId="16193" xr:uid="{C26C72AA-6824-490A-81EE-3C560E15D549}"/>
    <cellStyle name="Normal 9 4 3 17" xfId="16194" xr:uid="{65BB1ED8-40D6-48BD-93E7-0656EDF9DF1E}"/>
    <cellStyle name="Normal 9 4 3 18" xfId="16195" xr:uid="{41599729-342B-4785-89B2-CA53A6E6F981}"/>
    <cellStyle name="Normal 9 4 3 19" xfId="16196" xr:uid="{A501B236-6A9A-4260-A348-BBC58707AFB7}"/>
    <cellStyle name="Normal 9 4 3 2" xfId="16197" xr:uid="{9106EB6B-69C2-434B-8847-427A2F5EB5C6}"/>
    <cellStyle name="Normal 9 4 3 2 10" xfId="16198" xr:uid="{0F01CD9D-C3AD-47EF-94AB-19C05BBAED68}"/>
    <cellStyle name="Normal 9 4 3 2 11" xfId="16199" xr:uid="{16CE0804-C2C5-46B3-ADE9-B01734F926C9}"/>
    <cellStyle name="Normal 9 4 3 2 12" xfId="16200" xr:uid="{4BC387FC-6BB8-456B-BDA7-F37848D0D3E7}"/>
    <cellStyle name="Normal 9 4 3 2 13" xfId="16201" xr:uid="{77E91A51-D979-45F1-8517-DE1B68FAB606}"/>
    <cellStyle name="Normal 9 4 3 2 14" xfId="16202" xr:uid="{F3673831-AB11-47F6-A3B8-B9BEE0D04C07}"/>
    <cellStyle name="Normal 9 4 3 2 15" xfId="16203" xr:uid="{CF407AE4-96ED-4DD9-958A-CE081C92C1EB}"/>
    <cellStyle name="Normal 9 4 3 2 16" xfId="16204" xr:uid="{BB42D65A-46F0-4AEB-9BB6-FCF7521BE58D}"/>
    <cellStyle name="Normal 9 4 3 2 17" xfId="16205" xr:uid="{B57FAD8C-8CCF-47AB-992B-342BFAAEF572}"/>
    <cellStyle name="Normal 9 4 3 2 18" xfId="16206" xr:uid="{D8F18D2B-ADF6-48F1-8A4B-D7040D31BB37}"/>
    <cellStyle name="Normal 9 4 3 2 19" xfId="16207" xr:uid="{74FE2D1C-7C91-4C92-9F05-E77B560AA6E0}"/>
    <cellStyle name="Normal 9 4 3 2 2" xfId="16208" xr:uid="{2CA63791-82CA-41BB-B811-7061C7984FB8}"/>
    <cellStyle name="Normal 9 4 3 2 20" xfId="16209" xr:uid="{888A48DB-4771-44B5-931F-EFE416FEAA91}"/>
    <cellStyle name="Normal 9 4 3 2 21" xfId="16210" xr:uid="{30CCFE32-0F6B-4659-BB3C-0A4E112A469F}"/>
    <cellStyle name="Normal 9 4 3 2 22" xfId="16211" xr:uid="{BC69601D-E86A-442A-87A4-FA6BFBC85BEC}"/>
    <cellStyle name="Normal 9 4 3 2 23" xfId="16212" xr:uid="{43054942-B009-4F82-BD45-EF3AB3DAB331}"/>
    <cellStyle name="Normal 9 4 3 2 24" xfId="16213" xr:uid="{96381E08-81C5-475A-BA0D-0F334153242B}"/>
    <cellStyle name="Normal 9 4 3 2 25" xfId="16214" xr:uid="{8FBE0BB8-CE6F-4F19-B3BB-F9736B46A1D2}"/>
    <cellStyle name="Normal 9 4 3 2 26" xfId="16215" xr:uid="{352D81D5-9DB6-415C-99C6-A0C1F50842BC}"/>
    <cellStyle name="Normal 9 4 3 2 27" xfId="16216" xr:uid="{CCD320E7-681B-4F2C-A1E9-269757FA9326}"/>
    <cellStyle name="Normal 9 4 3 2 28" xfId="16217" xr:uid="{0443D3B3-FDA8-4057-8595-A58026D230EE}"/>
    <cellStyle name="Normal 9 4 3 2 29" xfId="16218" xr:uid="{B0A76E1A-7492-466C-964B-B473991AC9B2}"/>
    <cellStyle name="Normal 9 4 3 2 3" xfId="16219" xr:uid="{D2BB51D5-22F8-49E3-A238-D0EFDF4A619D}"/>
    <cellStyle name="Normal 9 4 3 2 30" xfId="16220" xr:uid="{90BA1027-BD13-49C3-BBD9-594F22B11D39}"/>
    <cellStyle name="Normal 9 4 3 2 31" xfId="16221" xr:uid="{771C6399-C860-4184-BAD1-73785AC14B5B}"/>
    <cellStyle name="Normal 9 4 3 2 32" xfId="16222" xr:uid="{16881BCA-1793-4703-9B52-FA35B7EC35D4}"/>
    <cellStyle name="Normal 9 4 3 2 33" xfId="16223" xr:uid="{A8F4D5AF-6B5D-4651-82B3-B530CCF216AE}"/>
    <cellStyle name="Normal 9 4 3 2 34" xfId="16224" xr:uid="{480009B0-0A8B-47DB-9A02-F0D327BB0AC5}"/>
    <cellStyle name="Normal 9 4 3 2 35" xfId="16225" xr:uid="{D9AD5FFF-ADD5-416C-92D0-0B9BCD2B66EF}"/>
    <cellStyle name="Normal 9 4 3 2 36" xfId="16226" xr:uid="{5F367AEE-A7E0-42DA-B5B3-BD08B6B9BEA5}"/>
    <cellStyle name="Normal 9 4 3 2 37" xfId="16227" xr:uid="{91526C86-D4E3-4CE7-835B-0719E97D4687}"/>
    <cellStyle name="Normal 9 4 3 2 38" xfId="16228" xr:uid="{46289505-1902-437A-90E3-DC110322C134}"/>
    <cellStyle name="Normal 9 4 3 2 4" xfId="16229" xr:uid="{ED6075F6-8EA2-43CC-AA4F-BBB09CE56290}"/>
    <cellStyle name="Normal 9 4 3 2 5" xfId="16230" xr:uid="{988EA9AB-846C-4063-A60A-2DE50713B293}"/>
    <cellStyle name="Normal 9 4 3 2 6" xfId="16231" xr:uid="{EBB7EA5E-2936-4240-968B-8235D847FADB}"/>
    <cellStyle name="Normal 9 4 3 2 7" xfId="16232" xr:uid="{301F5D50-A4D7-4B85-887B-06BB6C82C64E}"/>
    <cellStyle name="Normal 9 4 3 2 8" xfId="16233" xr:uid="{5D1D9585-FDA1-446D-B935-F2057318496F}"/>
    <cellStyle name="Normal 9 4 3 2 9" xfId="16234" xr:uid="{3806BD01-26D8-43CE-8B6E-690F69DD2840}"/>
    <cellStyle name="Normal 9 4 3 20" xfId="16235" xr:uid="{CEEAF069-D619-4E5D-AB70-6C158A81FF68}"/>
    <cellStyle name="Normal 9 4 3 21" xfId="16236" xr:uid="{8199935F-FC92-4808-9CFA-A14255F7C59A}"/>
    <cellStyle name="Normal 9 4 3 22" xfId="16237" xr:uid="{110B14E2-0952-4788-AAE9-C2C97CC020DF}"/>
    <cellStyle name="Normal 9 4 3 23" xfId="16238" xr:uid="{9D0B8987-D158-4D62-B941-62534F7120A8}"/>
    <cellStyle name="Normal 9 4 3 24" xfId="16239" xr:uid="{4CCB89D7-2E77-402E-B29C-12403E4A6579}"/>
    <cellStyle name="Normal 9 4 3 25" xfId="16240" xr:uid="{B9F5C4A3-353B-4C94-AA54-5E5F7D7AF8C0}"/>
    <cellStyle name="Normal 9 4 3 26" xfId="16241" xr:uid="{9BC65B54-3F64-48F7-AE61-6B2B15955FFF}"/>
    <cellStyle name="Normal 9 4 3 27" xfId="16242" xr:uid="{68577273-5A37-414D-BC75-8D56EB282DE8}"/>
    <cellStyle name="Normal 9 4 3 28" xfId="16243" xr:uid="{C3CD3C2D-2F95-4363-97F9-1BB0CB5BA1AE}"/>
    <cellStyle name="Normal 9 4 3 29" xfId="16244" xr:uid="{D5610BE6-F66F-4D0D-975B-C84127A6F256}"/>
    <cellStyle name="Normal 9 4 3 3" xfId="16245" xr:uid="{42C1FCCA-48B7-4530-99B5-31DECC187F14}"/>
    <cellStyle name="Normal 9 4 3 30" xfId="16246" xr:uid="{202F9469-EA29-4C48-BCF2-D9858FC686EF}"/>
    <cellStyle name="Normal 9 4 3 31" xfId="16247" xr:uid="{643A032F-BCB1-4D2A-8972-833BA7062EB5}"/>
    <cellStyle name="Normal 9 4 3 32" xfId="16248" xr:uid="{13B17407-F9E1-4401-BB64-6F55370DE567}"/>
    <cellStyle name="Normal 9 4 3 33" xfId="16249" xr:uid="{2C0BD458-6A16-4241-9C56-8CD5E9F14E46}"/>
    <cellStyle name="Normal 9 4 3 34" xfId="16250" xr:uid="{AB163E5F-7EC1-4927-87EC-29F00D3F0F9B}"/>
    <cellStyle name="Normal 9 4 3 35" xfId="16251" xr:uid="{93A22C80-3DCC-40FB-9275-87CA57102655}"/>
    <cellStyle name="Normal 9 4 3 36" xfId="16252" xr:uid="{0251BBE3-1752-4038-BC55-CC0D6517D582}"/>
    <cellStyle name="Normal 9 4 3 37" xfId="16253" xr:uid="{2E427A36-8FF0-4EAA-8A3B-4129B53D73BA}"/>
    <cellStyle name="Normal 9 4 3 38" xfId="16254" xr:uid="{48C25BFF-7E96-4370-B105-43AC72177CA4}"/>
    <cellStyle name="Normal 9 4 3 4" xfId="16255" xr:uid="{A6A0069C-FB4A-4851-BA40-A88225DBEBF0}"/>
    <cellStyle name="Normal 9 4 3 5" xfId="16256" xr:uid="{BD9D8E7B-9710-4728-A713-BA785EC83ED7}"/>
    <cellStyle name="Normal 9 4 3 6" xfId="16257" xr:uid="{99447FAD-9A0B-4CB9-860C-42A0557B3FD6}"/>
    <cellStyle name="Normal 9 4 3 7" xfId="16258" xr:uid="{BF277426-B2A1-4488-8652-95A878427ECD}"/>
    <cellStyle name="Normal 9 4 3 8" xfId="16259" xr:uid="{9C773A3D-3B2C-497B-AE8B-5DD10A07E4B9}"/>
    <cellStyle name="Normal 9 4 3 9" xfId="16260" xr:uid="{0B6A4298-F6FA-4C05-AD5E-967B820FF49E}"/>
    <cellStyle name="Normal 9 4 30" xfId="16261" xr:uid="{CFAE34C8-0449-43E7-8FDC-2044B3119283}"/>
    <cellStyle name="Normal 9 4 31" xfId="16262" xr:uid="{1DDBDF10-9720-41D4-89AA-2DDC9FA1AD46}"/>
    <cellStyle name="Normal 9 4 32" xfId="16263" xr:uid="{32E53869-97BE-4C0A-B43B-2749B73CF5BD}"/>
    <cellStyle name="Normal 9 4 33" xfId="16264" xr:uid="{247ABD3C-A421-44A4-BCA6-E4A1FA5318A0}"/>
    <cellStyle name="Normal 9 4 34" xfId="16265" xr:uid="{F95C7D0B-9B73-4DEE-9F98-C56884433069}"/>
    <cellStyle name="Normal 9 4 35" xfId="16266" xr:uid="{75A89B7D-F1E2-436E-ACC7-5C0E24481E89}"/>
    <cellStyle name="Normal 9 4 36" xfId="16267" xr:uid="{A85F03FE-992F-411D-B1CD-B7543D8D8108}"/>
    <cellStyle name="Normal 9 4 37" xfId="16268" xr:uid="{5F5451DC-AA25-49BB-93FB-04FE7B7E7B92}"/>
    <cellStyle name="Normal 9 4 38" xfId="16269" xr:uid="{870A5FD4-1085-4A64-A801-24001D1A00C7}"/>
    <cellStyle name="Normal 9 4 39" xfId="16270" xr:uid="{C874AB53-07F7-4F6B-B8DF-D42729ACE666}"/>
    <cellStyle name="Normal 9 4 4" xfId="16271" xr:uid="{9B60A9FC-217A-48CA-A200-FD25CC67A8DD}"/>
    <cellStyle name="Normal 9 4 40" xfId="16272" xr:uid="{8B931717-046A-4D7E-B1DC-DF71F5C9BC5C}"/>
    <cellStyle name="Normal 9 4 41" xfId="16273" xr:uid="{690B2E5B-A35A-41FA-8F6A-81442D30EBF5}"/>
    <cellStyle name="Normal 9 4 42" xfId="16274" xr:uid="{D30DD5C4-2626-45B6-8BC0-6B38358C6FC3}"/>
    <cellStyle name="Normal 9 4 43" xfId="16275" xr:uid="{4D1E37CC-B3D0-4D22-98CA-D8AEC7D213DE}"/>
    <cellStyle name="Normal 9 4 44" xfId="16276" xr:uid="{C554EE68-D07C-48F7-8D66-59211C27001D}"/>
    <cellStyle name="Normal 9 4 45" xfId="16277" xr:uid="{65A0B324-613C-487E-824E-3DC4BB732E52}"/>
    <cellStyle name="Normal 9 4 46" xfId="16278" xr:uid="{67B6C2DC-2FE0-4F20-82E3-1B0956214668}"/>
    <cellStyle name="Normal 9 4 47" xfId="16279" xr:uid="{A439CC92-9FC0-460B-916A-B93EDFE4123E}"/>
    <cellStyle name="Normal 9 4 5" xfId="16280" xr:uid="{815D4AD0-7883-49A9-8D7E-6EB7E4956682}"/>
    <cellStyle name="Normal 9 4 6" xfId="16281" xr:uid="{20ECE6DB-1A2D-4722-9389-53D9D8E5C372}"/>
    <cellStyle name="Normal 9 4 7" xfId="16282" xr:uid="{26B4FE96-1F78-401B-87EE-AF366030D370}"/>
    <cellStyle name="Normal 9 4 8" xfId="16283" xr:uid="{D0BBFF9F-4035-49C0-84B4-E890A44036F2}"/>
    <cellStyle name="Normal 9 4 9" xfId="16284" xr:uid="{A9873C80-6470-4F64-9AD9-53C0A4DD0AA5}"/>
    <cellStyle name="Normal 9 40" xfId="16285" xr:uid="{CCE4AEC8-CB7D-457C-B791-4222FBD4E8DA}"/>
    <cellStyle name="Normal 9 41" xfId="16286" xr:uid="{00AAFAFA-0339-4393-95F5-1BF87EB6E349}"/>
    <cellStyle name="Normal 9 42" xfId="16287" xr:uid="{C98F4051-6714-423B-8BB0-AAF8E130A8F7}"/>
    <cellStyle name="Normal 9 43" xfId="16288" xr:uid="{8EF9E21E-E5FA-406B-BDCF-53F3C11D9310}"/>
    <cellStyle name="Normal 9 44" xfId="16289" xr:uid="{409902E8-BA53-43A0-AC04-011F865518A7}"/>
    <cellStyle name="Normal 9 45" xfId="16290" xr:uid="{49AB4501-69A0-41BB-BE6F-A83CC4DE067B}"/>
    <cellStyle name="Normal 9 46" xfId="16291" xr:uid="{0D98327C-4DA3-4FF0-AFBF-1B854735F575}"/>
    <cellStyle name="Normal 9 47" xfId="16292" xr:uid="{A0229DE7-F4D4-44D4-B163-27D3CEAD457A}"/>
    <cellStyle name="Normal 9 48" xfId="16293" xr:uid="{0288C4BF-AC4F-4BC6-B511-6A53E08EA53A}"/>
    <cellStyle name="Normal 9 49" xfId="16294" xr:uid="{2B2BE684-9FB0-437D-B5E6-80CFDD7A3DDD}"/>
    <cellStyle name="Normal 9 5" xfId="16295" xr:uid="{2C9B7E43-25F0-47E1-A9B1-4DB36D154B00}"/>
    <cellStyle name="Normal 9 50" xfId="16296" xr:uid="{9F636470-E9B3-494E-BEFD-E8257C1880CE}"/>
    <cellStyle name="Normal 9 51" xfId="16297" xr:uid="{E58567C3-9EC2-442A-A501-36D7E7FA9A56}"/>
    <cellStyle name="Normal 9 52" xfId="16298" xr:uid="{455C1347-DEE0-4466-916A-8CE14AAB6C08}"/>
    <cellStyle name="Normal 9 53" xfId="16299" xr:uid="{3C37C2A2-0CE4-4254-9E70-CA566073A8DC}"/>
    <cellStyle name="Normal 9 6" xfId="16300" xr:uid="{AC158213-6D9C-4A72-8B1B-AB04D665FFDF}"/>
    <cellStyle name="Normal 9 7" xfId="16301" xr:uid="{57513EB3-D56D-40D4-9964-4784D8EC8AF9}"/>
    <cellStyle name="Normal 9 8" xfId="16302" xr:uid="{CE3EE185-A564-4EFB-9A6D-A8F382056221}"/>
    <cellStyle name="Normal 9 9" xfId="16303" xr:uid="{87AF6E55-DF2B-4D54-87A7-95F296BA5EAD}"/>
    <cellStyle name="Normal_A 2" xfId="16751" xr:uid="{9A7E2174-DB3F-415F-A351-0D26DA02B0CD}"/>
    <cellStyle name="Normal_tab-e6" xfId="16752" xr:uid="{EE38D27D-DC01-4CC1-8178-B7363668CA40}"/>
    <cellStyle name="Note" xfId="23" builtinId="10" customBuiltin="1"/>
    <cellStyle name="Note 10" xfId="16304" xr:uid="{D19BA6EE-F829-4ABD-9E79-967263BA05E7}"/>
    <cellStyle name="Note 11" xfId="16305" xr:uid="{43CE64A6-A8AA-4F6F-9E19-AD4D22F7169F}"/>
    <cellStyle name="Note 12" xfId="16306" xr:uid="{916A0F2D-211A-4BC4-A1B8-B1F3D0631517}"/>
    <cellStyle name="Note 13" xfId="16307" xr:uid="{57F5715D-3734-47FB-B55C-D1B7A65B8ED5}"/>
    <cellStyle name="Note 14" xfId="16308" xr:uid="{D3882A19-82A1-4D67-B281-5537C6D63C53}"/>
    <cellStyle name="Note 15" xfId="16309" xr:uid="{3CC793A9-100B-4A57-ACE8-CB45542BF364}"/>
    <cellStyle name="Note 16" xfId="16310" xr:uid="{A0ACD308-B7A2-4AE7-965A-D3BD995FD65A}"/>
    <cellStyle name="Note 17" xfId="16769" xr:uid="{5E4319BE-ACF8-4FED-9C86-E3DFFBA5EB59}"/>
    <cellStyle name="Note 18" xfId="16778" xr:uid="{20B5B0D5-A70B-4A50-BC45-CD2916C6CB3B}"/>
    <cellStyle name="Note 2" xfId="16311" xr:uid="{68D5BCBD-444A-4509-8AE2-C12D4A9620A0}"/>
    <cellStyle name="Note 2 10" xfId="16312" xr:uid="{ABC198DB-4920-4DCC-A3F1-82CD9E8B14CD}"/>
    <cellStyle name="Note 2 11" xfId="16313" xr:uid="{FA5741B0-3E9B-434A-9D8D-46D26B945570}"/>
    <cellStyle name="Note 2 12" xfId="16314" xr:uid="{91F6E940-C4A0-4A08-9D84-CF051E017485}"/>
    <cellStyle name="Note 2 13" xfId="16315" xr:uid="{55EC51CD-D18A-4E0A-900B-EAA302AD3C7D}"/>
    <cellStyle name="Note 2 14" xfId="16316" xr:uid="{AD1B50B0-77E9-446D-8325-371FC026F221}"/>
    <cellStyle name="Note 2 15" xfId="16317" xr:uid="{1E2DD0BB-9F64-4A47-B333-E793880887AB}"/>
    <cellStyle name="Note 2 16" xfId="16318" xr:uid="{9193D3A3-C07F-4D55-B264-D9F33DCEEA9B}"/>
    <cellStyle name="Note 2 16 10" xfId="16319" xr:uid="{1A04A314-0C97-4CDB-9F10-ED8C80F64024}"/>
    <cellStyle name="Note 2 16 11" xfId="16320" xr:uid="{4A840C05-D1A6-4368-9FDF-6217603C56AB}"/>
    <cellStyle name="Note 2 16 12" xfId="16321" xr:uid="{70D5F08E-94C7-4FA9-B4BF-D6E95ACE0013}"/>
    <cellStyle name="Note 2 16 13" xfId="16322" xr:uid="{3032C3C5-7048-42B7-B924-0AFC08D6B1E1}"/>
    <cellStyle name="Note 2 16 14" xfId="16323" xr:uid="{0A90BB85-D3DE-456E-96BE-7BB66751353B}"/>
    <cellStyle name="Note 2 16 15" xfId="16324" xr:uid="{5E453041-86BA-4854-B923-8AF043C68940}"/>
    <cellStyle name="Note 2 16 16" xfId="16325" xr:uid="{3554D355-8B78-4F39-A583-7401E8078715}"/>
    <cellStyle name="Note 2 16 17" xfId="16326" xr:uid="{93A43345-66C2-48DE-BF0D-7BF944C54248}"/>
    <cellStyle name="Note 2 16 18" xfId="16327" xr:uid="{B1A6DF7C-B73A-403D-B040-2B3527544A2A}"/>
    <cellStyle name="Note 2 16 19" xfId="16328" xr:uid="{31519AE1-D40D-4F32-A06F-7289CBBF2696}"/>
    <cellStyle name="Note 2 16 2" xfId="16329" xr:uid="{A9E23C07-0B66-4B0C-B2FB-F134488DD3AA}"/>
    <cellStyle name="Note 2 16 20" xfId="16330" xr:uid="{AD6FCCCE-3778-4753-9463-B85B41E82E0E}"/>
    <cellStyle name="Note 2 16 21" xfId="16331" xr:uid="{BA032E4E-E8B0-427F-9DBA-10A5D7CE2F6B}"/>
    <cellStyle name="Note 2 16 22" xfId="16332" xr:uid="{7CB36D95-1D9C-458C-A74E-2F84143B4290}"/>
    <cellStyle name="Note 2 16 23" xfId="16333" xr:uid="{1226F97C-2399-4706-8E7A-A5420D25DD75}"/>
    <cellStyle name="Note 2 16 24" xfId="16334" xr:uid="{348F6C87-3064-441B-9EC0-081297506765}"/>
    <cellStyle name="Note 2 16 25" xfId="16335" xr:uid="{60CE3325-4944-4870-B084-2B34EA2EC1E3}"/>
    <cellStyle name="Note 2 16 26" xfId="16336" xr:uid="{B240FF51-8BDA-4998-87A2-B807939741B6}"/>
    <cellStyle name="Note 2 16 27" xfId="16337" xr:uid="{3AA64DCA-90E0-49F3-B930-6D80FFF4A70F}"/>
    <cellStyle name="Note 2 16 28" xfId="16338" xr:uid="{7DE6BE62-ADBA-488F-BED2-8081BEEEF7F5}"/>
    <cellStyle name="Note 2 16 29" xfId="16339" xr:uid="{4B726E9E-62CF-4B5F-A657-423F92145F39}"/>
    <cellStyle name="Note 2 16 3" xfId="16340" xr:uid="{EF0BFEAD-DB49-41B1-8CA3-CB0418B597A8}"/>
    <cellStyle name="Note 2 16 30" xfId="16341" xr:uid="{24DC3D68-0183-468F-A086-C633B93BB388}"/>
    <cellStyle name="Note 2 16 31" xfId="16342" xr:uid="{5310B2C0-653E-45AC-AB0D-94940DEA3430}"/>
    <cellStyle name="Note 2 16 32" xfId="16343" xr:uid="{88CFB699-ACB2-4F8B-A580-EEFF2EAFC59F}"/>
    <cellStyle name="Note 2 16 33" xfId="16344" xr:uid="{5E02DD55-E03C-4837-9038-9EE5FFE79E48}"/>
    <cellStyle name="Note 2 16 34" xfId="16345" xr:uid="{0BA6F236-52AF-436C-AE4D-BA34A07CF0C7}"/>
    <cellStyle name="Note 2 16 35" xfId="16346" xr:uid="{12406033-1D5C-40BD-B97B-BF7228CE40CD}"/>
    <cellStyle name="Note 2 16 36" xfId="16347" xr:uid="{F7685789-A20D-424A-8481-BE9258A4D280}"/>
    <cellStyle name="Note 2 16 37" xfId="16348" xr:uid="{FD4F5A17-FD6F-446C-9B7C-FDE1EC6712C6}"/>
    <cellStyle name="Note 2 16 38" xfId="16349" xr:uid="{6C51C114-EE17-431B-AF81-AA5F32376D0A}"/>
    <cellStyle name="Note 2 16 39" xfId="16350" xr:uid="{872FF3E5-8C4F-4686-B84C-69E374D46339}"/>
    <cellStyle name="Note 2 16 4" xfId="16351" xr:uid="{1FEA202F-0929-4BF6-A27D-3B90FB5FDE80}"/>
    <cellStyle name="Note 2 16 40" xfId="16352" xr:uid="{8BEC133E-31A8-4AAE-8DF4-547353DACEA4}"/>
    <cellStyle name="Note 2 16 41" xfId="16353" xr:uid="{E55952D7-6A3F-42C0-B7C0-B7812AEA391B}"/>
    <cellStyle name="Note 2 16 42" xfId="16354" xr:uid="{A2987E91-8968-4AF7-93D5-8B32010630A6}"/>
    <cellStyle name="Note 2 16 43" xfId="16355" xr:uid="{E718E8ED-7763-40BA-AF1A-35C4A030A8EC}"/>
    <cellStyle name="Note 2 16 44" xfId="16356" xr:uid="{C4FEA95D-D907-4D8E-8EED-99E4AF0694FF}"/>
    <cellStyle name="Note 2 16 45" xfId="16357" xr:uid="{1AB37F45-C439-402B-A3D6-DDA69E9D7D5B}"/>
    <cellStyle name="Note 2 16 46" xfId="16358" xr:uid="{B6D20A4A-F558-407F-B8C3-63B8499ABDEC}"/>
    <cellStyle name="Note 2 16 47" xfId="16359" xr:uid="{A41610E1-1070-4B2E-AA11-9C9F5F2EDED9}"/>
    <cellStyle name="Note 2 16 5" xfId="16360" xr:uid="{E79A0C4D-1F1F-4FFB-8CF5-600651612F11}"/>
    <cellStyle name="Note 2 16 6" xfId="16361" xr:uid="{CE2D3CCA-2ED1-4A39-B09C-F069D0F22404}"/>
    <cellStyle name="Note 2 16 7" xfId="16362" xr:uid="{D54F7797-3F0A-46AC-8226-D3DDDBF44718}"/>
    <cellStyle name="Note 2 16 8" xfId="16363" xr:uid="{A970EDF6-541B-4B49-8250-95F786781CA1}"/>
    <cellStyle name="Note 2 16 9" xfId="16364" xr:uid="{9813E68F-B982-4B5D-9D39-08934A3F4915}"/>
    <cellStyle name="Note 2 2" xfId="16365" xr:uid="{AA687B73-6B6E-45B1-910C-DA11F23E3FDB}"/>
    <cellStyle name="Note 2 2 10" xfId="16366" xr:uid="{78166C89-3C26-486B-80E4-D25D91B210C8}"/>
    <cellStyle name="Note 2 2 2" xfId="16367" xr:uid="{3DB70E8C-29DD-40B0-BEBF-C77853957247}"/>
    <cellStyle name="Note 2 2 2 2" xfId="16368" xr:uid="{05AF0582-C0DD-4256-9239-193F13A03AE1}"/>
    <cellStyle name="Note 2 2 3" xfId="16369" xr:uid="{8A2EAC58-EB75-4D70-BB95-2F41E411F47C}"/>
    <cellStyle name="Note 2 2 4" xfId="16370" xr:uid="{2D6389B6-DA5C-4FBF-AD8B-1E8881671637}"/>
    <cellStyle name="Note 2 2 5" xfId="16371" xr:uid="{EFB069B4-13F6-4167-B505-50BC20BC40CE}"/>
    <cellStyle name="Note 2 2 6" xfId="16372" xr:uid="{FB2DE338-B35F-4A01-891E-2F911AD567D3}"/>
    <cellStyle name="Note 2 2 7" xfId="16373" xr:uid="{47A9DDC3-4B59-4841-B2D5-EA9BD640107B}"/>
    <cellStyle name="Note 2 2 8" xfId="16374" xr:uid="{00714E0F-73BA-42CF-BA76-0EE0014160CE}"/>
    <cellStyle name="Note 2 2 9" xfId="16375" xr:uid="{10042BFC-F76A-4080-AFA1-78F02F4845DC}"/>
    <cellStyle name="Note 2 3" xfId="16376" xr:uid="{D50511B1-B5F6-483E-9714-4832D88ACE50}"/>
    <cellStyle name="Note 2 3 2" xfId="16377" xr:uid="{30E10DF8-D37E-4D24-95DD-9B38495AA709}"/>
    <cellStyle name="Note 2 4" xfId="16378" xr:uid="{414E5F48-CB75-4B71-B718-8E22712F9CB7}"/>
    <cellStyle name="Note 2 4 2" xfId="16379" xr:uid="{3CCCA15D-36BB-4521-BDA8-A7842A0589F2}"/>
    <cellStyle name="Note 2 5" xfId="16380" xr:uid="{B434C0D1-8DB2-4B03-A929-D29CC5F20278}"/>
    <cellStyle name="Note 2 6" xfId="16381" xr:uid="{0E3C2F0B-2FE2-4540-A889-1BCDB7138A95}"/>
    <cellStyle name="Note 2 7" xfId="16382" xr:uid="{82CB0A25-9974-49D8-863E-EB9388D357A1}"/>
    <cellStyle name="Note 2 8" xfId="16383" xr:uid="{90E441CD-E7CD-4E21-BBCB-C2DF796427DF}"/>
    <cellStyle name="Note 2 9" xfId="16384" xr:uid="{B9A2694B-9CB3-4B37-96D6-47F703B0B853}"/>
    <cellStyle name="Note 3" xfId="16738" xr:uid="{B7072010-413F-462F-86B1-895A183ED61E}"/>
    <cellStyle name="Note 3 10" xfId="16385" xr:uid="{56288962-5980-4295-9F31-D62B914471B8}"/>
    <cellStyle name="Note 3 10 10" xfId="16386" xr:uid="{94160956-0D67-4473-8298-B0508315A1CE}"/>
    <cellStyle name="Note 3 10 11" xfId="16387" xr:uid="{FDC5CD1C-0E50-4CD3-894B-F203237567D6}"/>
    <cellStyle name="Note 3 10 12" xfId="16388" xr:uid="{B9F60D86-164C-4206-94C6-E62244DCACA2}"/>
    <cellStyle name="Note 3 10 13" xfId="16389" xr:uid="{2FF210B0-4F47-4491-AC00-468593CBD86F}"/>
    <cellStyle name="Note 3 10 14" xfId="16390" xr:uid="{9A5D13A8-18AC-4118-9644-5B8009252C64}"/>
    <cellStyle name="Note 3 10 15" xfId="16391" xr:uid="{226951B6-E4E0-49EF-8EF3-40671D166102}"/>
    <cellStyle name="Note 3 10 16" xfId="16392" xr:uid="{1EF53375-5C75-41C3-AFEE-C75DB7D66077}"/>
    <cellStyle name="Note 3 10 17" xfId="16393" xr:uid="{CA38D417-377B-4B4B-B96D-78E82EBF584C}"/>
    <cellStyle name="Note 3 10 18" xfId="16394" xr:uid="{CE02D278-8476-449B-8FC8-F39EFC27DF9D}"/>
    <cellStyle name="Note 3 10 19" xfId="16395" xr:uid="{52256412-5E84-486B-8E6B-24EC2067E033}"/>
    <cellStyle name="Note 3 10 2" xfId="16396" xr:uid="{13976C96-D36C-43F5-B0B1-A9352C9AAD19}"/>
    <cellStyle name="Note 3 10 20" xfId="16397" xr:uid="{C32B24B3-55C7-44DD-94B4-0ADAF5BC8924}"/>
    <cellStyle name="Note 3 10 21" xfId="16398" xr:uid="{CCD59979-79CE-43F4-8DD1-19C34C53B03A}"/>
    <cellStyle name="Note 3 10 22" xfId="16399" xr:uid="{1926014F-7B5B-47D5-AEC5-4A1228BF7840}"/>
    <cellStyle name="Note 3 10 23" xfId="16400" xr:uid="{0744BCC6-24E1-4A45-B148-66770A119B69}"/>
    <cellStyle name="Note 3 10 24" xfId="16401" xr:uid="{7CDCFF77-F98F-4300-834B-852800096985}"/>
    <cellStyle name="Note 3 10 25" xfId="16402" xr:uid="{BBB4B800-AA02-4AC8-96CF-14D30338DFF8}"/>
    <cellStyle name="Note 3 10 26" xfId="16403" xr:uid="{8774BC13-D8BC-43C9-B466-56AE78F76F3C}"/>
    <cellStyle name="Note 3 10 27" xfId="16404" xr:uid="{C455E7FB-B546-4134-B134-D338D910415C}"/>
    <cellStyle name="Note 3 10 28" xfId="16405" xr:uid="{F3D558BD-F25A-4B34-88E0-954834D699EF}"/>
    <cellStyle name="Note 3 10 29" xfId="16406" xr:uid="{13A4B527-9817-4EA7-8B76-C811A9E3B913}"/>
    <cellStyle name="Note 3 10 3" xfId="16407" xr:uid="{9E64361F-90C4-47B5-B1EB-54C27EDADDC5}"/>
    <cellStyle name="Note 3 10 30" xfId="16408" xr:uid="{38D71678-5571-4B93-BDD1-4E8C54A7F4CF}"/>
    <cellStyle name="Note 3 10 31" xfId="16409" xr:uid="{084FF134-0C80-472B-B406-54DBF7D56724}"/>
    <cellStyle name="Note 3 10 32" xfId="16410" xr:uid="{B6BBB9EA-A512-497C-A12F-A18DC621E876}"/>
    <cellStyle name="Note 3 10 33" xfId="16411" xr:uid="{C6884EB3-1893-411E-A017-D0CD9293D419}"/>
    <cellStyle name="Note 3 10 34" xfId="16412" xr:uid="{F723EF8C-D0A6-4A55-9762-C0969F8E3635}"/>
    <cellStyle name="Note 3 10 35" xfId="16413" xr:uid="{A9160ADC-69AA-42B5-8238-ECD22C98CC33}"/>
    <cellStyle name="Note 3 10 36" xfId="16414" xr:uid="{F27C2FF4-A8A8-4F48-A65D-39D2BF766E0D}"/>
    <cellStyle name="Note 3 10 37" xfId="16415" xr:uid="{700C13C0-0C98-4288-9515-4C83C79D3EEA}"/>
    <cellStyle name="Note 3 10 38" xfId="16416" xr:uid="{1CB9E921-FE58-458C-A0CD-AB72DEA56EC4}"/>
    <cellStyle name="Note 3 10 39" xfId="16417" xr:uid="{670142E4-8340-4F75-BFD3-3B10424FB98E}"/>
    <cellStyle name="Note 3 10 4" xfId="16418" xr:uid="{0F7687C4-3EBA-4FE4-BB32-9D94F82E763C}"/>
    <cellStyle name="Note 3 10 40" xfId="16419" xr:uid="{3F7BBC52-9A7F-4B0D-94E6-FB2215D61E5B}"/>
    <cellStyle name="Note 3 10 41" xfId="16420" xr:uid="{A02ADF90-DC7A-4A55-A487-6E701B58BC83}"/>
    <cellStyle name="Note 3 10 42" xfId="16421" xr:uid="{DF3CB9E8-BD96-4C32-8EA6-592403C417E3}"/>
    <cellStyle name="Note 3 10 43" xfId="16422" xr:uid="{45127A24-293B-4886-AF6D-8072B97C7C2F}"/>
    <cellStyle name="Note 3 10 44" xfId="16423" xr:uid="{606A850E-815D-4C2F-9502-F464D69788D5}"/>
    <cellStyle name="Note 3 10 45" xfId="16424" xr:uid="{C3D53DE0-E30A-47BD-9DCE-1ACEC293A962}"/>
    <cellStyle name="Note 3 10 46" xfId="16425" xr:uid="{ADEA547D-086A-4A52-9AB1-65FE9B81F512}"/>
    <cellStyle name="Note 3 10 47" xfId="16426" xr:uid="{3E6C2F2B-C6CB-444D-88A3-B54316B515F5}"/>
    <cellStyle name="Note 3 10 5" xfId="16427" xr:uid="{7A60054F-DEBC-4717-BF5C-5FF1173D9D9C}"/>
    <cellStyle name="Note 3 10 6" xfId="16428" xr:uid="{43A95A2B-270F-4368-B8DB-BBC16450CD6C}"/>
    <cellStyle name="Note 3 10 7" xfId="16429" xr:uid="{AF22FA92-45AE-472E-8D97-7C3B0DA09B41}"/>
    <cellStyle name="Note 3 10 8" xfId="16430" xr:uid="{25A22F79-AEAF-4D5A-8E6E-F1033F91E9DE}"/>
    <cellStyle name="Note 3 10 9" xfId="16431" xr:uid="{140423EB-4F6C-4448-88EF-40A53B45ED56}"/>
    <cellStyle name="Note 3 2" xfId="16432" xr:uid="{4A62803E-9CC4-4C81-90F1-63F07616E475}"/>
    <cellStyle name="Note 3 3" xfId="16433" xr:uid="{57D18315-F77D-4B91-9086-5BB779112ADF}"/>
    <cellStyle name="Note 3 4" xfId="16434" xr:uid="{C3A70C95-1001-4175-B0C3-3BED198863D4}"/>
    <cellStyle name="Note 3 5" xfId="16435" xr:uid="{55076AFA-7EFE-4AED-A29F-80B0A586CB1E}"/>
    <cellStyle name="Note 3 6" xfId="16436" xr:uid="{72BA9948-4348-4E95-8BA0-317790E70055}"/>
    <cellStyle name="Note 3 7" xfId="16437" xr:uid="{98355525-5BC7-479F-8F31-EC02C14A73D0}"/>
    <cellStyle name="Note 3 8" xfId="16438" xr:uid="{94C0E4CD-0FED-4764-B42D-24059D141F1D}"/>
    <cellStyle name="Note 3 9" xfId="16439" xr:uid="{D0535D02-8903-4E60-AD1F-7104CFDBB146}"/>
    <cellStyle name="Note 4" xfId="16759" xr:uid="{CBD989BD-EEC8-4BF0-9047-0CC57001C69E}"/>
    <cellStyle name="Note 4 10" xfId="16440" xr:uid="{B3DC678F-F473-446C-90D8-230E29F6D885}"/>
    <cellStyle name="Note 4 11" xfId="16441" xr:uid="{B629C829-C8E7-4308-AE44-E39823031833}"/>
    <cellStyle name="Note 4 12" xfId="16442" xr:uid="{5132CAA4-0B3F-43A3-B2B6-EB5C12A702E0}"/>
    <cellStyle name="Note 4 2" xfId="16443" xr:uid="{BB281C6D-F108-43BC-9B9A-8E8A59E08888}"/>
    <cellStyle name="Note 4 3" xfId="16444" xr:uid="{C7A90DAE-0D2C-4CFE-916F-30526AD4B187}"/>
    <cellStyle name="Note 4 4" xfId="16445" xr:uid="{617F5D42-412C-48D5-84AF-ADFBF805BC64}"/>
    <cellStyle name="Note 4 5" xfId="16446" xr:uid="{56D5DDA6-013A-42BC-9F10-8BCE45BF216B}"/>
    <cellStyle name="Note 4 6" xfId="16447" xr:uid="{FF152500-CA1D-48BB-8495-D9ACAAAA43DB}"/>
    <cellStyle name="Note 4 7" xfId="16448" xr:uid="{88B12A31-A4D0-4664-A736-934791E4BD30}"/>
    <cellStyle name="Note 4 8" xfId="16449" xr:uid="{AF23F09E-ACC6-40A1-896B-3A1525393EDB}"/>
    <cellStyle name="Note 4 9" xfId="16450" xr:uid="{9B401095-7D74-4FAB-816F-18D97290215F}"/>
    <cellStyle name="Note 5" xfId="16451" xr:uid="{7F2F741A-5920-4FCC-97C4-2BFC799EBFBD}"/>
    <cellStyle name="Note 5 10" xfId="16452" xr:uid="{18A3B67D-700F-4F86-A86F-6D66E412678E}"/>
    <cellStyle name="Note 5 2" xfId="16453" xr:uid="{7682572F-C6BF-4FD3-8D54-E7F986EB9D3E}"/>
    <cellStyle name="Note 5 3" xfId="16454" xr:uid="{620EB378-5E0F-48BF-B3DC-69CE4367A7D9}"/>
    <cellStyle name="Note 5 4" xfId="16455" xr:uid="{5D5A8017-C542-40C6-ABC6-64C26A75E680}"/>
    <cellStyle name="Note 5 5" xfId="16456" xr:uid="{89F5C07D-340F-472D-88EB-3A5590824D40}"/>
    <cellStyle name="Note 5 6" xfId="16457" xr:uid="{6C803B34-1965-45E5-B2DD-BE613F3E3DE3}"/>
    <cellStyle name="Note 5 7" xfId="16458" xr:uid="{6E4B3ED1-23A4-4E1A-86B0-5E014E61DA30}"/>
    <cellStyle name="Note 5 8" xfId="16459" xr:uid="{BB5E9C81-02A5-448D-A390-0143E16363C3}"/>
    <cellStyle name="Note 5 9" xfId="16460" xr:uid="{AAE38FFD-127F-4849-976D-205ED5F0226A}"/>
    <cellStyle name="Note 6" xfId="16461" xr:uid="{FF909F33-D2D2-4E88-B7D8-2056DB3824C8}"/>
    <cellStyle name="Note 6 10" xfId="16462" xr:uid="{0A8E81C6-E5CF-49AC-B1ED-66E334710480}"/>
    <cellStyle name="Note 6 2" xfId="16463" xr:uid="{34F35703-54CE-4ECB-B15A-71715AE579F6}"/>
    <cellStyle name="Note 6 3" xfId="16464" xr:uid="{2FC29C09-2E01-42AD-9191-48093AAD3C7E}"/>
    <cellStyle name="Note 6 4" xfId="16465" xr:uid="{B28E3935-CB10-49E7-96BE-142614B64B6F}"/>
    <cellStyle name="Note 6 5" xfId="16466" xr:uid="{1EBA93E0-72E7-4AFA-8097-EF44D5228FF1}"/>
    <cellStyle name="Note 6 6" xfId="16467" xr:uid="{E85906A7-687D-4DA0-8125-AB0FBD86606D}"/>
    <cellStyle name="Note 6 7" xfId="16468" xr:uid="{3D6E4ED0-D5B6-4610-B0E9-1E1DA322DDA8}"/>
    <cellStyle name="Note 6 8" xfId="16469" xr:uid="{E5E4ED09-5749-41C4-9234-6B57BE776C15}"/>
    <cellStyle name="Note 6 9" xfId="16470" xr:uid="{451C380D-DBA8-449E-A004-E86872CA7247}"/>
    <cellStyle name="Note 7" xfId="16471" xr:uid="{6B30F62A-39E2-42B2-912F-3FFE375A5D76}"/>
    <cellStyle name="Note 7 10" xfId="16472" xr:uid="{E2C64194-76C7-4714-B974-43D9DAA2B72A}"/>
    <cellStyle name="Note 7 2" xfId="16473" xr:uid="{669D8F36-7780-4A77-B853-7CE6C37B4055}"/>
    <cellStyle name="Note 7 3" xfId="16474" xr:uid="{ED3F0CC2-B3B7-4B9F-8F97-9C20B09FDA25}"/>
    <cellStyle name="Note 7 4" xfId="16475" xr:uid="{A5065F51-E574-4F9C-BBA5-C2E9548CEE6C}"/>
    <cellStyle name="Note 7 5" xfId="16476" xr:uid="{404869DE-43EE-48DE-9559-5EE312E18AE7}"/>
    <cellStyle name="Note 7 6" xfId="16477" xr:uid="{747BB85C-FD28-4EEB-B581-FF30136775CB}"/>
    <cellStyle name="Note 7 7" xfId="16478" xr:uid="{89B29488-E0C0-4FAC-BBE2-3B42D9A826F8}"/>
    <cellStyle name="Note 7 8" xfId="16479" xr:uid="{0D10869D-9F4C-4276-8789-E95D70FE79CD}"/>
    <cellStyle name="Note 7 9" xfId="16480" xr:uid="{455A4DEC-4C9D-4312-BBB3-E0AC8A47E571}"/>
    <cellStyle name="Note 8" xfId="16762" xr:uid="{1B4765C8-5386-4496-816B-1C84B55F58FF}"/>
    <cellStyle name="Note 8 2" xfId="16481" xr:uid="{24D4F27C-B515-4ADF-83A9-7D2A94B10D60}"/>
    <cellStyle name="Note 9" xfId="16764" xr:uid="{0DBA5B1B-1587-4E65-B63E-5CFA2DBDEBBB}"/>
    <cellStyle name="Note 9 2" xfId="16482" xr:uid="{83D9091E-2821-4B45-B366-440EAAFDD983}"/>
    <cellStyle name="Output" xfId="18" builtinId="21" customBuiltin="1"/>
    <cellStyle name="Output 10" xfId="16483" xr:uid="{F8D7E032-5B21-4198-B932-BA2E6886CFB0}"/>
    <cellStyle name="Output 11" xfId="16484" xr:uid="{E371397F-E5F5-42B3-A258-C4FF180C0972}"/>
    <cellStyle name="Output 12" xfId="16485" xr:uid="{7F7631AB-EF19-4D9A-A91D-AA5C4D60FFA9}"/>
    <cellStyle name="Output 13" xfId="16486" xr:uid="{E190E85F-D6ED-4FE0-A883-565094AB9A30}"/>
    <cellStyle name="Output 14" xfId="16487" xr:uid="{7DAB23A0-0D86-4827-873C-52940645F219}"/>
    <cellStyle name="Output 2 10" xfId="16488" xr:uid="{807516EB-5A80-4764-8189-5363BB2E713E}"/>
    <cellStyle name="Output 2 11" xfId="16489" xr:uid="{B1211779-E9DB-4334-88A5-CDA789B5F723}"/>
    <cellStyle name="Output 2 12" xfId="16490" xr:uid="{073B8F45-9973-42AE-981E-C44614A3707B}"/>
    <cellStyle name="Output 2 13" xfId="16491" xr:uid="{B20CEADC-0058-4EA8-8BD6-1E953E1AF069}"/>
    <cellStyle name="Output 2 2" xfId="16492" xr:uid="{D4F4F11F-5177-4F55-A62E-3ABF18B50A99}"/>
    <cellStyle name="Output 2 2 10" xfId="16493" xr:uid="{BF51E288-8F61-4229-84C7-C00F8A4352FE}"/>
    <cellStyle name="Output 2 2 2" xfId="16494" xr:uid="{828B84F2-CDFB-440B-8E98-691670BC6E98}"/>
    <cellStyle name="Output 2 2 2 2" xfId="16495" xr:uid="{1651B821-EE04-42D8-9ED9-7BE693BA646E}"/>
    <cellStyle name="Output 2 2 3" xfId="16496" xr:uid="{9CC72E9F-C8F3-4826-8059-94C06309117F}"/>
    <cellStyle name="Output 2 2 4" xfId="16497" xr:uid="{34A7968E-5260-4302-92A6-BB5CDE389E32}"/>
    <cellStyle name="Output 2 2 5" xfId="16498" xr:uid="{2DBFBE12-3D95-49F0-AA76-E47FEA22F719}"/>
    <cellStyle name="Output 2 2 6" xfId="16499" xr:uid="{79396349-3D9F-49D0-A2F6-300AA0A48976}"/>
    <cellStyle name="Output 2 2 7" xfId="16500" xr:uid="{FE00C65F-5269-423A-BDDF-49565F6899F7}"/>
    <cellStyle name="Output 2 2 8" xfId="16501" xr:uid="{85F1D1F6-51F2-456F-9EBE-89E622F403D5}"/>
    <cellStyle name="Output 2 2 9" xfId="16502" xr:uid="{39DD764E-D30E-4062-9D39-CAD023DF178E}"/>
    <cellStyle name="Output 2 3" xfId="16503" xr:uid="{0AE3AD21-D6C8-4221-9842-C47BF261F946}"/>
    <cellStyle name="Output 2 3 2" xfId="16504" xr:uid="{5E2CC336-1B08-4DEB-8A9D-1F6BED8289E0}"/>
    <cellStyle name="Output 2 4" xfId="16505" xr:uid="{6B10292F-7A02-4AB2-B2F6-5640D991D6AD}"/>
    <cellStyle name="Output 2 4 2" xfId="16506" xr:uid="{11C3848B-B49E-473D-BE7A-5E33F22E5E44}"/>
    <cellStyle name="Output 2 5" xfId="16507" xr:uid="{B4497C0C-16BB-4265-841F-9463601A8E1F}"/>
    <cellStyle name="Output 2 6" xfId="16508" xr:uid="{97CEE46D-E9F7-41E0-BFE1-FF72B4991CB8}"/>
    <cellStyle name="Output 2 7" xfId="16509" xr:uid="{CCAB9C2E-887E-45C9-900D-FF35D31DF711}"/>
    <cellStyle name="Output 2 8" xfId="16510" xr:uid="{AC077880-D9F0-4CB4-B66D-76390132B65D}"/>
    <cellStyle name="Output 2 9" xfId="16511" xr:uid="{14F80F25-90B6-428B-8798-5210A50B4AE7}"/>
    <cellStyle name="Output 3" xfId="16512" xr:uid="{FF72C7D4-D141-4908-B534-A9B32FBD9FD7}"/>
    <cellStyle name="Output 3 10" xfId="16513" xr:uid="{6E556611-7586-40B3-ADCD-41A4879BEE51}"/>
    <cellStyle name="Output 3 2" xfId="16514" xr:uid="{81F6EEEE-3057-478F-89C4-80F82B544277}"/>
    <cellStyle name="Output 3 3" xfId="16515" xr:uid="{CE5B4AFA-E092-41A5-9017-D8AE9A16B347}"/>
    <cellStyle name="Output 3 4" xfId="16516" xr:uid="{6E5F3FBD-A0D3-4FA8-B2B4-769D516D13DE}"/>
    <cellStyle name="Output 3 5" xfId="16517" xr:uid="{A3E89EBB-9E06-4682-AD23-E3C3DDC60C71}"/>
    <cellStyle name="Output 3 6" xfId="16518" xr:uid="{1C1326AB-58D5-4666-AFF5-111E12A470B8}"/>
    <cellStyle name="Output 3 7" xfId="16519" xr:uid="{1CAAA73D-F318-40B7-AA4A-C7FD3611E650}"/>
    <cellStyle name="Output 3 8" xfId="16520" xr:uid="{B2907EA5-04C4-4FB6-91AE-73AB24C37FF6}"/>
    <cellStyle name="Output 3 9" xfId="16521" xr:uid="{38B366D7-9AAB-466D-8F1C-4C47BD117736}"/>
    <cellStyle name="Output 4" xfId="16522" xr:uid="{CC9FA614-BB10-4B56-8721-41CDA984DD76}"/>
    <cellStyle name="Output 4 10" xfId="16523" xr:uid="{4E39F47B-9191-41B2-9E15-437B4DE760D4}"/>
    <cellStyle name="Output 4 2" xfId="16524" xr:uid="{0488CF4E-D59F-42BF-8A14-08409DCC4437}"/>
    <cellStyle name="Output 4 3" xfId="16525" xr:uid="{1C74E8EC-3D63-48B8-A7FC-93996E60994D}"/>
    <cellStyle name="Output 4 4" xfId="16526" xr:uid="{EBD355CD-4CB5-4DC1-8F87-00853148265A}"/>
    <cellStyle name="Output 4 5" xfId="16527" xr:uid="{A6001103-3FA8-41C8-8A29-4B3168B3EEE4}"/>
    <cellStyle name="Output 4 6" xfId="16528" xr:uid="{D04C76C8-E00B-4545-89B2-7D6C4F0E8192}"/>
    <cellStyle name="Output 4 7" xfId="16529" xr:uid="{5ED3634B-0AF2-4985-BBD6-B19EE9CB9F60}"/>
    <cellStyle name="Output 4 8" xfId="16530" xr:uid="{C0A9B38A-D52F-430F-AB1B-F75D71A71025}"/>
    <cellStyle name="Output 4 9" xfId="16531" xr:uid="{E6370A8E-777C-4F85-8A72-DA807F7E3EA6}"/>
    <cellStyle name="Output 5" xfId="16532" xr:uid="{57EB9543-42DC-4B39-A40C-5FB27C02F753}"/>
    <cellStyle name="Output 5 10" xfId="16533" xr:uid="{D6E33EAD-86C0-4459-9DEF-9E37F24A8762}"/>
    <cellStyle name="Output 5 2" xfId="16534" xr:uid="{7969907D-75C9-4977-9CEE-4F0EF76BC451}"/>
    <cellStyle name="Output 5 3" xfId="16535" xr:uid="{F534E6C4-B135-4CCE-B4E5-17FD80D7BFBF}"/>
    <cellStyle name="Output 5 4" xfId="16536" xr:uid="{EAA89CE5-5E74-41F2-BE34-BBD3268C761F}"/>
    <cellStyle name="Output 5 5" xfId="16537" xr:uid="{50B1BEEE-42CC-44CC-8B45-F1883533A3EB}"/>
    <cellStyle name="Output 5 6" xfId="16538" xr:uid="{638E3D86-1247-40FB-9DBF-7C49DE5EE0C3}"/>
    <cellStyle name="Output 5 7" xfId="16539" xr:uid="{BD037D28-0F15-41DA-B6FD-7D1779880300}"/>
    <cellStyle name="Output 5 8" xfId="16540" xr:uid="{2CAF17DB-53BB-448A-BEB7-EF7255299078}"/>
    <cellStyle name="Output 5 9" xfId="16541" xr:uid="{D44237F5-28D2-4DE2-87A8-844C075C2C4C}"/>
    <cellStyle name="Output 6 2" xfId="16542" xr:uid="{6FA3C3A6-3E07-4A20-BA1F-E68CC402DC8D}"/>
    <cellStyle name="Output 7 2" xfId="16543" xr:uid="{BC357374-D219-40FF-8189-1121FBDF2FC4}"/>
    <cellStyle name="Output 8" xfId="16544" xr:uid="{44C820AA-D870-4F5A-BD59-30DBE06C54BC}"/>
    <cellStyle name="Output 9" xfId="16545" xr:uid="{175BCD9B-63DF-49BF-93C2-2D5FEF0A7689}"/>
    <cellStyle name="Percent 2" xfId="16546" xr:uid="{23AC9247-B086-4CC6-A40B-C7B6420E3BDE}"/>
    <cellStyle name="Percent 2 2" xfId="16779" xr:uid="{B7AFD680-7982-4D99-BA38-25D83A8B9763}"/>
    <cellStyle name="Percent 2 3" xfId="16774" xr:uid="{C3FAE8F5-300D-43AD-8C15-3187447FEDD7}"/>
    <cellStyle name="Percent 3" xfId="16760" xr:uid="{9609CA13-7FB8-4A65-8FED-F4AEE2DB87D4}"/>
    <cellStyle name="Percent 4" xfId="16767" xr:uid="{61F2DBA6-02B2-4FED-9E35-540B7DD97843}"/>
    <cellStyle name="Percent 5" xfId="16768" xr:uid="{49D653D8-687C-43ED-816B-65F855380396}"/>
    <cellStyle name="Percent 6" xfId="16781" xr:uid="{2D8D574B-2B1F-49B3-BA8F-907B49F05F5A}"/>
    <cellStyle name="Percent 7" xfId="16771" xr:uid="{93F5B481-ADF2-4206-A672-F94AC54C9B9C}"/>
    <cellStyle name="Title" xfId="9" builtinId="15" customBuiltin="1"/>
    <cellStyle name="Title 10" xfId="16547" xr:uid="{7B964031-EEFC-462E-8303-4115C7B84933}"/>
    <cellStyle name="Title 11" xfId="16548" xr:uid="{8AE72C96-51CC-46D1-A6A9-5D4E45CE7675}"/>
    <cellStyle name="Title 12" xfId="16549" xr:uid="{E4E4D9F4-FA49-441C-999A-5C2DB95825F8}"/>
    <cellStyle name="Title 13" xfId="16550" xr:uid="{A1D63614-748A-41E1-A1F8-A8E64C4DDB88}"/>
    <cellStyle name="Title 14" xfId="16551" xr:uid="{962D381E-264D-466C-9F00-5E5AB0B3CEBD}"/>
    <cellStyle name="Title 2 10" xfId="16552" xr:uid="{E6E2D69E-3187-4C29-BAFE-C6E2E5F840D1}"/>
    <cellStyle name="Title 2 11" xfId="16553" xr:uid="{CAF06098-934A-4290-A134-EE9D0654E8A0}"/>
    <cellStyle name="Title 2 12" xfId="16554" xr:uid="{B1A8F9EB-BF55-4CEF-94C7-DD10EAACB0EB}"/>
    <cellStyle name="Title 2 2" xfId="16555" xr:uid="{F8280321-92AA-4DA1-893A-A6C52A4D140D}"/>
    <cellStyle name="Title 2 2 10" xfId="16556" xr:uid="{E52A7F95-29F9-4BDA-A2B8-09B205BC7A8E}"/>
    <cellStyle name="Title 2 2 2" xfId="16557" xr:uid="{CD5D6E99-60C1-4502-B377-F774CC522EB6}"/>
    <cellStyle name="Title 2 2 2 2" xfId="16558" xr:uid="{CFC41F20-5690-438C-ABDC-7C6F086876CA}"/>
    <cellStyle name="Title 2 2 3" xfId="16559" xr:uid="{856A82CD-9949-4F31-8E7A-98C66DFCB2B7}"/>
    <cellStyle name="Title 2 2 4" xfId="16560" xr:uid="{FE276D9F-7A1E-42C3-BEC5-01C2239AD75C}"/>
    <cellStyle name="Title 2 2 5" xfId="16561" xr:uid="{D74F722F-6801-4255-9AA6-F10381CFC835}"/>
    <cellStyle name="Title 2 2 6" xfId="16562" xr:uid="{2EFBFF7E-2022-4DC2-A703-500305F15FD1}"/>
    <cellStyle name="Title 2 2 7" xfId="16563" xr:uid="{7744C433-45FD-4B59-A6EF-0391BF4F70F1}"/>
    <cellStyle name="Title 2 2 8" xfId="16564" xr:uid="{5A6553A3-E634-46E7-B448-34C993681014}"/>
    <cellStyle name="Title 2 2 9" xfId="16565" xr:uid="{549CBA2C-E9E4-400B-808B-30639FAFAF73}"/>
    <cellStyle name="Title 2 3" xfId="16566" xr:uid="{7D2C50A7-0370-41B7-94F8-11AF6C52AAF8}"/>
    <cellStyle name="Title 2 3 2" xfId="16567" xr:uid="{4081BDC2-8036-47A9-8502-9AB69401E03E}"/>
    <cellStyle name="Title 2 4" xfId="16568" xr:uid="{24CC69B0-DA65-4685-9016-12E878272E65}"/>
    <cellStyle name="Title 2 4 2" xfId="16569" xr:uid="{7077257F-E60D-4EE5-BE77-D38891DD2223}"/>
    <cellStyle name="Title 2 5" xfId="16570" xr:uid="{81E5EF4C-B5AF-417F-A609-8A5680E5290E}"/>
    <cellStyle name="Title 2 6" xfId="16571" xr:uid="{95C329CC-7CC8-4FFB-9034-591F845798D1}"/>
    <cellStyle name="Title 2 7" xfId="16572" xr:uid="{DC37AE36-CDD7-4C9D-A5BE-08899376FD38}"/>
    <cellStyle name="Title 2 8" xfId="16573" xr:uid="{8E5AC3AC-9120-458F-AF9F-A1770786F5EB}"/>
    <cellStyle name="Title 2 9" xfId="16574" xr:uid="{0BEDC4E4-C5AB-4D5D-A655-9DDE75AF8861}"/>
    <cellStyle name="Title 3" xfId="16575" xr:uid="{ED553A56-8C13-4D0B-AA71-02036C39AF0B}"/>
    <cellStyle name="Title 3 10" xfId="16576" xr:uid="{92241D66-8878-4705-AD41-ADD925D6C451}"/>
    <cellStyle name="Title 3 2" xfId="16577" xr:uid="{965E91F4-A864-439C-A31D-35FBBB40D1A7}"/>
    <cellStyle name="Title 3 3" xfId="16578" xr:uid="{510C6966-0527-43B9-A240-B86CC5BC07AA}"/>
    <cellStyle name="Title 3 4" xfId="16579" xr:uid="{B2872EA1-47CB-4850-BFF6-3E1C457AA241}"/>
    <cellStyle name="Title 3 5" xfId="16580" xr:uid="{669632A7-86F9-4B56-8A39-47E0170BABB7}"/>
    <cellStyle name="Title 3 6" xfId="16581" xr:uid="{9671B6B4-BD51-43C2-BBE1-470726B11CDD}"/>
    <cellStyle name="Title 3 7" xfId="16582" xr:uid="{3EA27D82-6135-4FED-B29F-FC8E7C2F2C1A}"/>
    <cellStyle name="Title 3 8" xfId="16583" xr:uid="{9E357E52-02FB-4502-8B96-1D087D0591D4}"/>
    <cellStyle name="Title 3 9" xfId="16584" xr:uid="{FFEF5A2E-327F-41BD-9679-EA8B619C217F}"/>
    <cellStyle name="Title 4" xfId="16585" xr:uid="{AB0F4360-1B7C-4EA7-96C9-067D8F6CD5E4}"/>
    <cellStyle name="Title 4 10" xfId="16586" xr:uid="{18F4D137-D9D6-41FF-B625-6BDD8844C44C}"/>
    <cellStyle name="Title 4 2" xfId="16587" xr:uid="{E837FFEB-246E-4AC9-A882-C31D8327A9F2}"/>
    <cellStyle name="Title 4 3" xfId="16588" xr:uid="{07E2B28E-5CF8-433C-B8F6-F863974D9FED}"/>
    <cellStyle name="Title 4 4" xfId="16589" xr:uid="{278CC30E-44E0-466B-A2FE-98EC23B839B0}"/>
    <cellStyle name="Title 4 5" xfId="16590" xr:uid="{52716A29-DFA7-4E93-BB60-AEDB373DBC5F}"/>
    <cellStyle name="Title 4 6" xfId="16591" xr:uid="{7578835E-985D-40F7-A03F-76E64284FBC1}"/>
    <cellStyle name="Title 4 7" xfId="16592" xr:uid="{D336E068-A089-417E-AC16-6FC9FD541950}"/>
    <cellStyle name="Title 4 8" xfId="16593" xr:uid="{3DAA075F-FC82-4485-BFBD-A72FF0E9F806}"/>
    <cellStyle name="Title 4 9" xfId="16594" xr:uid="{6635A0BF-6889-4F23-A568-544FABA59F25}"/>
    <cellStyle name="Title 5" xfId="16595" xr:uid="{475B4355-DCCD-4DF6-A66F-AFA508E539D1}"/>
    <cellStyle name="Title 5 10" xfId="16596" xr:uid="{252B31C6-7CED-48BD-8B9B-AD1621361B63}"/>
    <cellStyle name="Title 5 2" xfId="16597" xr:uid="{4C8F14D6-9981-4C5E-811B-A0F01D1EE7E5}"/>
    <cellStyle name="Title 5 3" xfId="16598" xr:uid="{71294AA4-B6A0-45D8-BDD5-F2894F67A6CF}"/>
    <cellStyle name="Title 5 4" xfId="16599" xr:uid="{9C5B0F3D-AB18-4E7E-AF5C-77D83DCFB4CC}"/>
    <cellStyle name="Title 5 5" xfId="16600" xr:uid="{45C6DEFD-F45C-46BD-BF63-E32C8B4C813F}"/>
    <cellStyle name="Title 5 6" xfId="16601" xr:uid="{8BC75DC6-96A9-434D-8B58-E9F9F3F63E76}"/>
    <cellStyle name="Title 5 7" xfId="16602" xr:uid="{F827F1D2-DABC-4E6F-8153-088360D5F17E}"/>
    <cellStyle name="Title 5 8" xfId="16603" xr:uid="{361333F7-9ADB-4865-B475-3214ADE0F9EB}"/>
    <cellStyle name="Title 5 9" xfId="16604" xr:uid="{876A57F1-9E9F-4450-8A1A-A56ED3DEA187}"/>
    <cellStyle name="Title 6 2" xfId="16605" xr:uid="{658B24B8-EAF5-4208-A663-84CD9295E078}"/>
    <cellStyle name="Title 7 2" xfId="16606" xr:uid="{169BBF1C-95D9-452A-924B-83C8EBCF3410}"/>
    <cellStyle name="Title 8" xfId="16607" xr:uid="{2E284304-5EE4-4404-8120-03117E36335A}"/>
    <cellStyle name="Title 9" xfId="16608" xr:uid="{E2F0331F-0443-4680-974C-24074C0A1AAB}"/>
    <cellStyle name="Total" xfId="25" builtinId="25" customBuiltin="1"/>
    <cellStyle name="Total 10" xfId="16609" xr:uid="{CB8701D7-11AF-42F3-80FE-9A5F146B003E}"/>
    <cellStyle name="Total 11" xfId="16610" xr:uid="{A8249525-F8AF-4C78-850D-2A858893E59E}"/>
    <cellStyle name="Total 12" xfId="16611" xr:uid="{D2680C92-27F6-4375-88CA-FD6D0035C6AB}"/>
    <cellStyle name="Total 13" xfId="16612" xr:uid="{2E39025C-69EA-4D2A-ACA1-5DFA770F6AE0}"/>
    <cellStyle name="Total 14" xfId="16613" xr:uid="{7DD0CF2E-2280-481E-AB27-AF4E8463772C}"/>
    <cellStyle name="Total 2 10" xfId="16614" xr:uid="{33CEB28F-E326-45FF-9C75-0F37B534D72D}"/>
    <cellStyle name="Total 2 11" xfId="16615" xr:uid="{5A519207-451E-479D-A170-0E7125CACBAD}"/>
    <cellStyle name="Total 2 12" xfId="16616" xr:uid="{5160DD4F-6D2D-40C0-98B9-7D5949BE0A1A}"/>
    <cellStyle name="Total 2 13" xfId="16617" xr:uid="{2FBCA37E-74D7-4A7C-9BDE-8C8B0026EDC3}"/>
    <cellStyle name="Total 2 2" xfId="16618" xr:uid="{0149AF95-7FD7-46A2-931F-89A92AFF9724}"/>
    <cellStyle name="Total 2 2 10" xfId="16619" xr:uid="{42A62912-5972-4439-8EDA-DE4430A8C6BD}"/>
    <cellStyle name="Total 2 2 2" xfId="16620" xr:uid="{69FEA10B-D512-403E-B91D-99804C018F44}"/>
    <cellStyle name="Total 2 2 2 2" xfId="16621" xr:uid="{827886D3-3FC9-4B89-B418-448B55E1702E}"/>
    <cellStyle name="Total 2 2 3" xfId="16622" xr:uid="{DDFCED43-A212-459B-B04C-16FBF89B92CE}"/>
    <cellStyle name="Total 2 2 4" xfId="16623" xr:uid="{1171C5BA-0870-4FE1-A40E-C53D9557146C}"/>
    <cellStyle name="Total 2 2 5" xfId="16624" xr:uid="{28B1B72F-02AD-4633-94BE-61E04EDCB3DF}"/>
    <cellStyle name="Total 2 2 6" xfId="16625" xr:uid="{CD69DB9F-2C9C-4EB1-8F91-54938EE894FF}"/>
    <cellStyle name="Total 2 2 7" xfId="16626" xr:uid="{9495BC6D-B963-45C0-921A-CB542400370F}"/>
    <cellStyle name="Total 2 2 8" xfId="16627" xr:uid="{1536DD1D-A8B2-467D-9827-23DA9918B809}"/>
    <cellStyle name="Total 2 2 9" xfId="16628" xr:uid="{2A6934B5-931C-490A-B8FF-78FC47F752D4}"/>
    <cellStyle name="Total 2 3" xfId="16629" xr:uid="{02B0D544-FB2B-4C2D-A425-58A8103D5F50}"/>
    <cellStyle name="Total 2 3 2" xfId="16630" xr:uid="{5E389605-D9A4-4BB8-AF99-7273D3754278}"/>
    <cellStyle name="Total 2 4" xfId="16631" xr:uid="{2B4465DA-FE79-418E-88FD-550991DE23F9}"/>
    <cellStyle name="Total 2 4 2" xfId="16632" xr:uid="{5407D319-7E03-47A8-94B0-239318483AF7}"/>
    <cellStyle name="Total 2 5" xfId="16633" xr:uid="{DA959069-B043-4E4F-84B2-560ED037E099}"/>
    <cellStyle name="Total 2 6" xfId="16634" xr:uid="{92642DA6-356E-4158-8E2B-3FEAC8FD1521}"/>
    <cellStyle name="Total 2 7" xfId="16635" xr:uid="{E4C4D561-BBE7-480A-B7D5-C5E15461E7ED}"/>
    <cellStyle name="Total 2 8" xfId="16636" xr:uid="{E1EA62DF-EC4D-42A9-AC97-12B7A5488905}"/>
    <cellStyle name="Total 2 9" xfId="16637" xr:uid="{FC1138C6-0F02-43D5-9DF6-7AF831DFD2D2}"/>
    <cellStyle name="Total 3" xfId="16638" xr:uid="{BDEC3B1E-21B6-4BA0-AEF7-EB685708DE4C}"/>
    <cellStyle name="Total 3 10" xfId="16639" xr:uid="{42CB8C14-461B-4646-A24E-0A3A55E2A870}"/>
    <cellStyle name="Total 3 2" xfId="16640" xr:uid="{0BE18045-B4D8-4383-856E-CCFDA70FBAB6}"/>
    <cellStyle name="Total 3 3" xfId="16641" xr:uid="{E2BDCF35-F179-43AD-ADD5-317B5FBBD509}"/>
    <cellStyle name="Total 3 4" xfId="16642" xr:uid="{9FCE3974-58CC-4C60-B591-5C46A80AF20F}"/>
    <cellStyle name="Total 3 5" xfId="16643" xr:uid="{74B8B32D-FC93-48C7-8B3A-604E1EE94453}"/>
    <cellStyle name="Total 3 6" xfId="16644" xr:uid="{5CCA8F77-B062-4A63-A9B1-89E8D25E79CA}"/>
    <cellStyle name="Total 3 7" xfId="16645" xr:uid="{08324500-4065-4CF1-9603-19D5C62A0081}"/>
    <cellStyle name="Total 3 8" xfId="16646" xr:uid="{57892019-3234-4C3E-A3F5-99FAE9793388}"/>
    <cellStyle name="Total 3 9" xfId="16647" xr:uid="{AB8A6E7A-FC56-4193-B514-C16CFF1D9611}"/>
    <cellStyle name="Total 4" xfId="16648" xr:uid="{DF1D7A57-8301-4F00-90FC-1F5D89EFFFB4}"/>
    <cellStyle name="Total 4 10" xfId="16649" xr:uid="{121F5215-489F-4518-A68B-5D5D3EE6D315}"/>
    <cellStyle name="Total 4 2" xfId="16650" xr:uid="{3F3090B0-3B5B-404A-887A-29A20E2137FF}"/>
    <cellStyle name="Total 4 3" xfId="16651" xr:uid="{1CC627FC-E803-4441-8664-4FD484E21EEF}"/>
    <cellStyle name="Total 4 4" xfId="16652" xr:uid="{F2EB6A9B-F6F0-4114-84A7-BEC4F55B4283}"/>
    <cellStyle name="Total 4 5" xfId="16653" xr:uid="{C7B3929A-4F12-4A8D-8222-98FEBC168529}"/>
    <cellStyle name="Total 4 6" xfId="16654" xr:uid="{049B2AB6-3E53-4679-BE18-F3340909B878}"/>
    <cellStyle name="Total 4 7" xfId="16655" xr:uid="{E78B4194-9697-4BE0-B7B9-84BFF21D9ACC}"/>
    <cellStyle name="Total 4 8" xfId="16656" xr:uid="{9CAF34B6-96EE-4A51-8BDF-1EC0C0D95E84}"/>
    <cellStyle name="Total 4 9" xfId="16657" xr:uid="{1070ACC8-DD5B-4039-B176-16B25247E74F}"/>
    <cellStyle name="Total 5" xfId="16658" xr:uid="{CF9C3CBD-1D40-4C52-9BEF-7A9D05AC351D}"/>
    <cellStyle name="Total 5 10" xfId="16659" xr:uid="{AE46EE1D-5CD4-4E67-A78B-F05125F68C53}"/>
    <cellStyle name="Total 5 2" xfId="16660" xr:uid="{15102414-C94F-473E-B371-31C028F4B392}"/>
    <cellStyle name="Total 5 3" xfId="16661" xr:uid="{AC6A2BA9-CD7C-4D55-AE49-DD5E5E79C6B6}"/>
    <cellStyle name="Total 5 4" xfId="16662" xr:uid="{A201DBDA-B895-420F-AD31-3F621BE46211}"/>
    <cellStyle name="Total 5 5" xfId="16663" xr:uid="{A3EB8C8A-E1DF-4A77-9F0A-676B6CDB0281}"/>
    <cellStyle name="Total 5 6" xfId="16664" xr:uid="{EE15B47C-A7A2-46D9-A80A-5FEABEAE7C7B}"/>
    <cellStyle name="Total 5 7" xfId="16665" xr:uid="{FF296104-31DA-4670-B018-10AA24F85760}"/>
    <cellStyle name="Total 5 8" xfId="16666" xr:uid="{1EFDA9BE-1D3B-4A08-B85D-DA312F678E33}"/>
    <cellStyle name="Total 5 9" xfId="16667" xr:uid="{72F1F749-BC07-4B2D-BAB4-95C82A078F4C}"/>
    <cellStyle name="Total 6 2" xfId="16668" xr:uid="{72DB6F81-7785-44A4-97BD-417CED80DED5}"/>
    <cellStyle name="Total 7 2" xfId="16669" xr:uid="{8F76C494-A5C4-4D30-80A2-E024AE03F99F}"/>
    <cellStyle name="Total 8" xfId="16670" xr:uid="{97ECAAFD-91C0-43AB-A1E8-3C719CFEC62A}"/>
    <cellStyle name="Total 9" xfId="16671" xr:uid="{18656FF3-857E-4D6E-AC58-EBEF53844AE8}"/>
    <cellStyle name="Warning Text" xfId="22" builtinId="11" customBuiltin="1"/>
    <cellStyle name="Warning Text 10" xfId="16672" xr:uid="{E01CFE9E-6B2C-4850-86B8-B8A78FC32416}"/>
    <cellStyle name="Warning Text 11" xfId="16673" xr:uid="{7077D4C3-6EB5-4616-93D8-A6F2768D1E4D}"/>
    <cellStyle name="Warning Text 12" xfId="16674" xr:uid="{3945D94E-7A41-46E9-8A4A-668CDD584F53}"/>
    <cellStyle name="Warning Text 13" xfId="16675" xr:uid="{50914999-117D-4F6A-82F2-B3973ABA502B}"/>
    <cellStyle name="Warning Text 14" xfId="16676" xr:uid="{5B65A042-0A63-4E3F-A2F5-EEBC8BCAF624}"/>
    <cellStyle name="Warning Text 2 10" xfId="16677" xr:uid="{AAD502AA-A5A1-4A6A-A3CA-548CB68BBCD5}"/>
    <cellStyle name="Warning Text 2 11" xfId="16678" xr:uid="{B8F32AE5-82C8-4A58-9CE2-350D6A0EFE95}"/>
    <cellStyle name="Warning Text 2 12" xfId="16679" xr:uid="{EA89ED50-BB89-4E65-9866-1D4A53ACA766}"/>
    <cellStyle name="Warning Text 2 13" xfId="16680" xr:uid="{FABE5F18-6282-4B7A-9EC3-630395D34751}"/>
    <cellStyle name="Warning Text 2 2" xfId="16681" xr:uid="{533429C6-2034-4B80-9435-8E4DDB9BFB48}"/>
    <cellStyle name="Warning Text 2 2 10" xfId="16682" xr:uid="{0EAE3A7C-C2F2-41DC-AB51-B01259B4F749}"/>
    <cellStyle name="Warning Text 2 2 2" xfId="16683" xr:uid="{52526513-7287-4CF9-9247-6CF0557E7EED}"/>
    <cellStyle name="Warning Text 2 2 2 2" xfId="16684" xr:uid="{6E68A1FD-6632-4D93-9622-FCA8587417D1}"/>
    <cellStyle name="Warning Text 2 2 3" xfId="16685" xr:uid="{910EC4F6-FAC6-4CFC-95F1-B9C935B18C31}"/>
    <cellStyle name="Warning Text 2 2 4" xfId="16686" xr:uid="{10C0807F-69AC-4C15-B4AF-00AD0EA4C47A}"/>
    <cellStyle name="Warning Text 2 2 5" xfId="16687" xr:uid="{E236A00E-36BF-45F1-963A-BA17AF9D8402}"/>
    <cellStyle name="Warning Text 2 2 6" xfId="16688" xr:uid="{563F27F1-C3E5-4AD1-9DD7-7F3D2CE009CF}"/>
    <cellStyle name="Warning Text 2 2 7" xfId="16689" xr:uid="{D62D2AD0-BEEC-43DE-81FF-1C170BAACB2C}"/>
    <cellStyle name="Warning Text 2 2 8" xfId="16690" xr:uid="{5C5F5B95-77A6-4FAE-AF9B-C957ED2BED78}"/>
    <cellStyle name="Warning Text 2 2 9" xfId="16691" xr:uid="{4D82FAA4-B3CE-4403-B4DD-0091F4864938}"/>
    <cellStyle name="Warning Text 2 3" xfId="16692" xr:uid="{BFE7C82E-4195-4893-9333-6E3E63EFA24D}"/>
    <cellStyle name="Warning Text 2 3 2" xfId="16693" xr:uid="{77C18415-C838-40AD-980C-D421B89277EB}"/>
    <cellStyle name="Warning Text 2 4" xfId="16694" xr:uid="{BDA3B279-6DCD-47A3-A974-70C50AF4EC1C}"/>
    <cellStyle name="Warning Text 2 4 2" xfId="16695" xr:uid="{7D6E2074-326D-4C39-9406-076C9DF58C53}"/>
    <cellStyle name="Warning Text 2 5" xfId="16696" xr:uid="{E4007A4F-20E6-47C7-9D77-053B8E7CA262}"/>
    <cellStyle name="Warning Text 2 6" xfId="16697" xr:uid="{AD495EBF-5847-4451-8189-7588B0B5DA1D}"/>
    <cellStyle name="Warning Text 2 7" xfId="16698" xr:uid="{02120C7A-5406-404C-8D17-A13B337B6EC0}"/>
    <cellStyle name="Warning Text 2 8" xfId="16699" xr:uid="{D2107C12-ABE1-4352-B052-AB87CCE7F374}"/>
    <cellStyle name="Warning Text 2 9" xfId="16700" xr:uid="{EA2EB7FC-E5E7-41BC-AC2B-8424B8EA21B0}"/>
    <cellStyle name="Warning Text 3" xfId="16701" xr:uid="{1983E142-16F2-4F95-B3F0-623B44969FB5}"/>
    <cellStyle name="Warning Text 3 10" xfId="16702" xr:uid="{33E468B5-82B0-4827-8DA3-536B3DF9AE9B}"/>
    <cellStyle name="Warning Text 3 2" xfId="16703" xr:uid="{16EDEFE4-D7A5-4552-9BEE-4FDDC3CCC43A}"/>
    <cellStyle name="Warning Text 3 3" xfId="16704" xr:uid="{EEC212A2-3A77-4C23-966C-3D85B5ECCE95}"/>
    <cellStyle name="Warning Text 3 4" xfId="16705" xr:uid="{0AEA29B2-9C78-43A2-A735-70FBB2A8A75E}"/>
    <cellStyle name="Warning Text 3 5" xfId="16706" xr:uid="{0818FB11-5A40-4DA6-A31F-F7CBE9801D5D}"/>
    <cellStyle name="Warning Text 3 6" xfId="16707" xr:uid="{F0E4AE02-6A84-418F-BB9C-A87473B4CFF8}"/>
    <cellStyle name="Warning Text 3 7" xfId="16708" xr:uid="{5A41597B-296D-484C-973C-9AE60332D373}"/>
    <cellStyle name="Warning Text 3 8" xfId="16709" xr:uid="{2C0E0374-C77B-4E06-AA07-332C04854DD0}"/>
    <cellStyle name="Warning Text 3 9" xfId="16710" xr:uid="{BD922765-3536-41F6-9698-BB8417F1C949}"/>
    <cellStyle name="Warning Text 4" xfId="16711" xr:uid="{9B01AA6D-0E96-486F-A3B0-44AB6648BD88}"/>
    <cellStyle name="Warning Text 4 10" xfId="16712" xr:uid="{FBC8FE37-8C98-4691-B771-1D7B760C4FCE}"/>
    <cellStyle name="Warning Text 4 2" xfId="16713" xr:uid="{BEA889C3-F5F8-4565-865D-9D95BC0AF466}"/>
    <cellStyle name="Warning Text 4 3" xfId="16714" xr:uid="{279F2AE9-40D3-4A2D-A1EE-6F4D170423C6}"/>
    <cellStyle name="Warning Text 4 4" xfId="16715" xr:uid="{276B7964-2E90-4E5A-B127-14219CF53A04}"/>
    <cellStyle name="Warning Text 4 5" xfId="16716" xr:uid="{A1A8E6BC-63B6-4F51-9035-0392853C18F1}"/>
    <cellStyle name="Warning Text 4 6" xfId="16717" xr:uid="{991665ED-C55E-46AD-A8C4-7A78674589F8}"/>
    <cellStyle name="Warning Text 4 7" xfId="16718" xr:uid="{FDC6096C-669B-457E-B3DD-C1CA03E68C4E}"/>
    <cellStyle name="Warning Text 4 8" xfId="16719" xr:uid="{071907C4-EB8D-4F01-BB21-4D2B72401A0A}"/>
    <cellStyle name="Warning Text 4 9" xfId="16720" xr:uid="{5FF7B750-FF29-477B-90DE-C60965C88872}"/>
    <cellStyle name="Warning Text 5" xfId="16721" xr:uid="{AF9DE642-F3C5-4641-97FB-DF101D95BC50}"/>
    <cellStyle name="Warning Text 5 10" xfId="16722" xr:uid="{DA61AD8F-E8A8-4CD3-8466-A7EE6A893CB4}"/>
    <cellStyle name="Warning Text 5 2" xfId="16723" xr:uid="{5B7D8515-655B-42E5-A24B-DF6A9F8427C3}"/>
    <cellStyle name="Warning Text 5 3" xfId="16724" xr:uid="{605E6464-5599-484E-8EAB-FE71EB4263F8}"/>
    <cellStyle name="Warning Text 5 4" xfId="16725" xr:uid="{9EFCDD0D-6832-4305-AB00-19A8E7D46398}"/>
    <cellStyle name="Warning Text 5 5" xfId="16726" xr:uid="{7495410D-748C-457C-BEFE-D2D466DF456E}"/>
    <cellStyle name="Warning Text 5 6" xfId="16727" xr:uid="{C45A6A4B-BC47-43AC-8B98-5652700027D9}"/>
    <cellStyle name="Warning Text 5 7" xfId="16728" xr:uid="{C411C799-E919-467F-884A-8455D08DC138}"/>
    <cellStyle name="Warning Text 5 8" xfId="16729" xr:uid="{138A31C5-D685-478D-9370-2FEBB57120E6}"/>
    <cellStyle name="Warning Text 5 9" xfId="16730" xr:uid="{C0477A0A-2C57-4FBB-8286-8A009420F410}"/>
    <cellStyle name="Warning Text 6 2" xfId="16731" xr:uid="{B26A93D7-AD2E-4DFE-A541-E62271E37C42}"/>
    <cellStyle name="Warning Text 7 2" xfId="16732" xr:uid="{3B9E80DD-CF36-464B-A9D6-AC05AC107A98}"/>
    <cellStyle name="Warning Text 8" xfId="16733" xr:uid="{94DA93AE-28C3-4191-8A7D-6C7985F56FCB}"/>
    <cellStyle name="Warning Text 9" xfId="16734" xr:uid="{A77DC12A-DF86-478D-9C6F-AB5993857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071E-54F6-41BF-9D52-09AE2B632093}">
  <sheetPr codeName="Sheet188"/>
  <dimension ref="A1:B19"/>
  <sheetViews>
    <sheetView tabSelected="1" workbookViewId="0">
      <selection activeCell="B1" sqref="B1"/>
    </sheetView>
  </sheetViews>
  <sheetFormatPr defaultColWidth="9.140625" defaultRowHeight="14.25"/>
  <cols>
    <col min="1" max="1" width="9.140625" style="139"/>
    <col min="2" max="2" width="90.42578125" style="136" customWidth="1"/>
    <col min="3" max="16384" width="9.140625" style="137"/>
  </cols>
  <sheetData>
    <row r="1" spans="1:2" s="134" customFormat="1" ht="15">
      <c r="A1" s="133" t="s">
        <v>292</v>
      </c>
      <c r="B1" s="133" t="s">
        <v>18</v>
      </c>
    </row>
    <row r="2" spans="1:2">
      <c r="A2" s="135" t="s">
        <v>0</v>
      </c>
      <c r="B2" s="138" t="str">
        <f>'F-1'!A1</f>
        <v xml:space="preserve">Table F-1--Tree nuts: Area bearing, United States, 1980/81 to date </v>
      </c>
    </row>
    <row r="3" spans="1:2">
      <c r="A3" s="135" t="s">
        <v>1</v>
      </c>
      <c r="B3" s="138" t="str">
        <f>'F-2'!A1</f>
        <v>Table F-2--Tree nuts: Gross returns, United States, 1980/81 to date¹</v>
      </c>
    </row>
    <row r="4" spans="1:2">
      <c r="A4" s="135" t="s">
        <v>2</v>
      </c>
      <c r="B4" s="138" t="str">
        <f>'F-3'!A1</f>
        <v>Table F-3--Tree nuts: Utilized production, shelled basis, United States, 1980/81 to date</v>
      </c>
    </row>
    <row r="5" spans="1:2" ht="28.5">
      <c r="A5" s="135" t="s">
        <v>3</v>
      </c>
      <c r="B5" s="138" t="str">
        <f>'F-4'!A1</f>
        <v>Table F-4--Tree nuts: Price received by growers, season-average, United States, 1980/81 to date</v>
      </c>
    </row>
    <row r="6" spans="1:2">
      <c r="A6" s="135" t="s">
        <v>4</v>
      </c>
      <c r="B6" s="138" t="str">
        <f>'F-5'!A1</f>
        <v>Table F-5--Tree nuts: Value of production, United States, 1980/81 to date</v>
      </c>
    </row>
    <row r="7" spans="1:2">
      <c r="A7" s="135" t="s">
        <v>5</v>
      </c>
      <c r="B7" s="138" t="str">
        <f>'F-6'!A1</f>
        <v>Table F-6--Tree nuts: Supply and availability, shelled basis, United States, 1980/81 to date</v>
      </c>
    </row>
    <row r="8" spans="1:2" ht="28.5">
      <c r="A8" s="135" t="s">
        <v>6</v>
      </c>
      <c r="B8" s="138" t="str">
        <f>'F-7'!A1</f>
        <v>Table F-7--Almonds: Area bearing, yield, production (shelled basis), season-average grower price, and value, California, 1980 to date¹</v>
      </c>
    </row>
    <row r="9" spans="1:2">
      <c r="A9" s="135" t="s">
        <v>7</v>
      </c>
      <c r="B9" s="136" t="str">
        <f>'F-8'!A1</f>
        <v>Table F-8--Almonds: Supply and availability (shelled basis), 1980/81 to date</v>
      </c>
    </row>
    <row r="10" spans="1:2">
      <c r="A10" s="135" t="s">
        <v>8</v>
      </c>
      <c r="B10" s="138" t="str">
        <f>'F-9'!A1</f>
        <v>Table F-9--Hazelnuts: Area bearing and yield (in-shell), by State, 1980 to date</v>
      </c>
    </row>
    <row r="11" spans="1:2" ht="28.5">
      <c r="A11" s="135" t="s">
        <v>9</v>
      </c>
      <c r="B11" s="138" t="str">
        <f>'F-10'!A1</f>
        <v>Table F-10--Hazelnuts: Production (in-shell), season-average grower price, and value, by State, 1980 to date¹</v>
      </c>
    </row>
    <row r="12" spans="1:2">
      <c r="A12" s="135" t="s">
        <v>10</v>
      </c>
      <c r="B12" s="138" t="str">
        <f>'F-11'!A1</f>
        <v xml:space="preserve">Table F-11--Hazelnuts: Supply and availability (shelled basis), 1980/81 to date </v>
      </c>
    </row>
    <row r="13" spans="1:2" ht="28.5">
      <c r="A13" s="135" t="s">
        <v>11</v>
      </c>
      <c r="B13" s="138" t="str">
        <f>'F-12'!A1</f>
        <v>Table F-12--Macadamias: Area bearing, yield, production (in-shell), season-average grower price, and value, Hawaii, 1980 to date</v>
      </c>
    </row>
    <row r="14" spans="1:2" ht="28.5">
      <c r="A14" s="135" t="s">
        <v>12</v>
      </c>
      <c r="B14" s="138" t="str">
        <f>'F-13'!A1</f>
        <v>Table F-13--Pecans: Production (in-shell), season-average grower price, and value, United States, 1980 to date</v>
      </c>
    </row>
    <row r="15" spans="1:2">
      <c r="A15" s="135" t="s">
        <v>13</v>
      </c>
      <c r="B15" s="138" t="str">
        <f>'F-14'!A1</f>
        <v>Table F-14--Pecans: Supply and availability (shelled basis), 1980/81 to date¹</v>
      </c>
    </row>
    <row r="16" spans="1:2" ht="28.5">
      <c r="A16" s="135" t="s">
        <v>14</v>
      </c>
      <c r="B16" s="138" t="str">
        <f>'F-15'!A1</f>
        <v>Table F-15--Pistachios: Production (in-shell), season-average grower price, and value, California, 1980 to date</v>
      </c>
    </row>
    <row r="17" spans="1:2">
      <c r="A17" s="135" t="s">
        <v>15</v>
      </c>
      <c r="B17" s="138" t="str">
        <f>'F-16'!A1</f>
        <v>Table F-16--Pistachios: Supply and availability (shelled basis), 1980/81 to date¹</v>
      </c>
    </row>
    <row r="18" spans="1:2" ht="28.5">
      <c r="A18" s="135" t="s">
        <v>16</v>
      </c>
      <c r="B18" s="138" t="str">
        <f>'F-17'!A1</f>
        <v>Table F-17--Walnuts: Production (in-shell), season-average grower price, and value, California, 1980 to date</v>
      </c>
    </row>
    <row r="19" spans="1:2">
      <c r="A19" s="135" t="s">
        <v>17</v>
      </c>
      <c r="B19" s="138" t="str">
        <f>'F-18'!A1</f>
        <v>Table F-18--Walnuts: Supply and utilization (shelled basis), 1980/81 to date¹</v>
      </c>
    </row>
  </sheetData>
  <autoFilter ref="A1:B19" xr:uid="{4D80071E-54F6-41BF-9D52-09AE2B632093}"/>
  <phoneticPr fontId="68" type="noConversion"/>
  <hyperlinks>
    <hyperlink ref="A2" location="'F-1'!A1" display="F-1" xr:uid="{162B49C4-8D0C-4ABB-9A3C-E7D9103E8EE3}"/>
    <hyperlink ref="A3" location="'F-2'!A1" display="F-2" xr:uid="{A9E8547C-3928-4F86-9125-B68DD92538D1}"/>
    <hyperlink ref="A4" location="'F-3'!A1" display="F-3" xr:uid="{F1E22992-64B6-493E-B9F4-B1F9A3202472}"/>
    <hyperlink ref="A5" location="'F-4'!A1" display="F-4" xr:uid="{8DD860BF-91C0-4594-BAF8-DC885935C2A3}"/>
    <hyperlink ref="A6" location="'F-5'!A1" display="F-5" xr:uid="{23340B5B-0F2D-486C-A306-81F36D391C40}"/>
    <hyperlink ref="A7" location="'F-6'!A1" display="F-6" xr:uid="{41B6DDF4-F97E-48B9-B92F-4294ECF8FED3}"/>
    <hyperlink ref="A8" location="'F-7'!A1" display="F-7" xr:uid="{28C30393-59F2-4948-AA2A-4B20B03796C6}"/>
    <hyperlink ref="A9" location="'F-8'!A1" display="F-8" xr:uid="{A381A2BA-7D0A-4961-A8B0-EC17DB7E3BCF}"/>
    <hyperlink ref="A10" location="'F-9'!A1" display="F-9" xr:uid="{A058CE43-3967-4792-87FB-5F43B301F2E9}"/>
    <hyperlink ref="A11" location="'F-10'!A1" display="F-10" xr:uid="{32E330BF-011B-4C5A-9CEE-9466ACDF42E2}"/>
    <hyperlink ref="A12" location="'F-11'!A1" display="F-11" xr:uid="{DFFE1624-BFEF-4D1C-99FA-F7801417E339}"/>
    <hyperlink ref="A13" location="'F-12'!A1" display="F-12" xr:uid="{80A9038C-83FD-4C21-B39F-DDBF6258C935}"/>
    <hyperlink ref="A14" location="'F-13'!A1" display="F-13" xr:uid="{F80749E0-C054-4ED3-AD6E-3B5654B8EF67}"/>
    <hyperlink ref="A15" location="'F-14'!A1" display="F-14" xr:uid="{53DF5B88-39B7-4F61-AE71-5436A59BA469}"/>
    <hyperlink ref="A16" location="'F-15'!A1" display="F-15" xr:uid="{398DA47B-367A-43E4-B495-76F19D426EA9}"/>
    <hyperlink ref="A17" location="'F-16'!A1" display="F-16" xr:uid="{8106D81B-E2B9-4523-9CC3-D4B7230CD7FE}"/>
    <hyperlink ref="A18" location="'F-17'!A1" display="F-17" xr:uid="{CB2E4C16-FA24-4B6D-8BB4-44AE736F4A3B}"/>
    <hyperlink ref="A19" location="'F-18'!A1" display="F-18" xr:uid="{0AAA70A1-7684-42F3-BB3E-C8237BF7A523}"/>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DC78-E48C-490A-BA32-0602E8734D49}">
  <sheetPr transitionEvaluation="1" codeName="Sheet128"/>
  <dimension ref="A1:G61"/>
  <sheetViews>
    <sheetView workbookViewId="0"/>
  </sheetViews>
  <sheetFormatPr defaultColWidth="9.7109375" defaultRowHeight="11.25"/>
  <cols>
    <col min="1" max="1" width="11.140625" style="5" customWidth="1"/>
    <col min="2" max="7" width="14.42578125" style="5" customWidth="1"/>
    <col min="8" max="16384" width="9.7109375" style="5"/>
  </cols>
  <sheetData>
    <row r="1" spans="1:7" ht="11.25" customHeight="1">
      <c r="A1" s="140" t="s">
        <v>177</v>
      </c>
      <c r="B1" s="4"/>
      <c r="C1" s="4"/>
      <c r="D1" s="4"/>
      <c r="E1" s="4"/>
      <c r="F1" s="4"/>
      <c r="G1" s="27"/>
    </row>
    <row r="2" spans="1:7" ht="45">
      <c r="A2" s="18" t="s">
        <v>21</v>
      </c>
      <c r="B2" s="12" t="s">
        <v>178</v>
      </c>
      <c r="C2" s="12" t="s">
        <v>179</v>
      </c>
      <c r="D2" s="12" t="s">
        <v>180</v>
      </c>
      <c r="E2" s="12" t="s">
        <v>181</v>
      </c>
      <c r="F2" s="12" t="s">
        <v>182</v>
      </c>
      <c r="G2" s="12" t="s">
        <v>183</v>
      </c>
    </row>
    <row r="3" spans="1:7" ht="11.25" customHeight="1">
      <c r="A3" s="6">
        <v>1980</v>
      </c>
      <c r="B3" s="48">
        <v>21600</v>
      </c>
      <c r="C3" s="23">
        <v>0.7</v>
      </c>
      <c r="D3" s="48">
        <v>400</v>
      </c>
      <c r="E3" s="23">
        <v>0.75</v>
      </c>
      <c r="F3" s="48">
        <v>22000</v>
      </c>
      <c r="G3" s="23">
        <v>0.7</v>
      </c>
    </row>
    <row r="4" spans="1:7" ht="11.25" customHeight="1">
      <c r="A4" s="6">
        <v>1981</v>
      </c>
      <c r="B4" s="48">
        <v>21600</v>
      </c>
      <c r="C4" s="111">
        <v>0.67</v>
      </c>
      <c r="D4" s="48">
        <v>400</v>
      </c>
      <c r="E4" s="23">
        <v>0.75</v>
      </c>
      <c r="F4" s="48">
        <v>22000</v>
      </c>
      <c r="G4" s="23">
        <v>0.67</v>
      </c>
    </row>
    <row r="5" spans="1:7" ht="11.25" customHeight="1">
      <c r="A5" s="6">
        <v>1982</v>
      </c>
      <c r="B5" s="48">
        <v>21580</v>
      </c>
      <c r="C5" s="111">
        <v>0.85</v>
      </c>
      <c r="D5" s="48">
        <v>420</v>
      </c>
      <c r="E5" s="23">
        <v>0.95</v>
      </c>
      <c r="F5" s="48">
        <v>22000</v>
      </c>
      <c r="G5" s="23">
        <v>0.85</v>
      </c>
    </row>
    <row r="6" spans="1:7" ht="11.25" customHeight="1">
      <c r="A6" s="6">
        <v>1983</v>
      </c>
      <c r="B6" s="48">
        <v>20900</v>
      </c>
      <c r="C6" s="111">
        <v>0.38</v>
      </c>
      <c r="D6" s="48">
        <v>400</v>
      </c>
      <c r="E6" s="23">
        <v>0.5</v>
      </c>
      <c r="F6" s="48">
        <v>21300</v>
      </c>
      <c r="G6" s="23">
        <v>0.38</v>
      </c>
    </row>
    <row r="7" spans="1:7" ht="11.25" customHeight="1">
      <c r="A7" s="6">
        <v>1984</v>
      </c>
      <c r="B7" s="48">
        <v>21600</v>
      </c>
      <c r="C7" s="111">
        <v>0.61</v>
      </c>
      <c r="D7" s="48">
        <v>400</v>
      </c>
      <c r="E7" s="23">
        <v>0.5</v>
      </c>
      <c r="F7" s="48">
        <v>22000</v>
      </c>
      <c r="G7" s="23">
        <v>0.61</v>
      </c>
    </row>
    <row r="8" spans="1:7" ht="11.25" customHeight="1">
      <c r="A8" s="6">
        <v>1985</v>
      </c>
      <c r="B8" s="48">
        <v>22900</v>
      </c>
      <c r="C8" s="111">
        <v>1.06</v>
      </c>
      <c r="D8" s="48">
        <v>400</v>
      </c>
      <c r="E8" s="23">
        <v>0.75</v>
      </c>
      <c r="F8" s="48">
        <v>23300</v>
      </c>
      <c r="G8" s="23">
        <v>1.06</v>
      </c>
    </row>
    <row r="9" spans="1:7" ht="11.25" customHeight="1">
      <c r="A9" s="6">
        <v>1986</v>
      </c>
      <c r="B9" s="48">
        <v>24500</v>
      </c>
      <c r="C9" s="111">
        <v>0.61</v>
      </c>
      <c r="D9" s="48">
        <v>400</v>
      </c>
      <c r="E9" s="23">
        <v>0.5</v>
      </c>
      <c r="F9" s="48">
        <v>24900</v>
      </c>
      <c r="G9" s="23">
        <v>0.61</v>
      </c>
    </row>
    <row r="10" spans="1:7" ht="11.25" customHeight="1">
      <c r="A10" s="6">
        <v>1987</v>
      </c>
      <c r="B10" s="48">
        <v>25400</v>
      </c>
      <c r="C10" s="111">
        <v>0.85</v>
      </c>
      <c r="D10" s="48">
        <v>400</v>
      </c>
      <c r="E10" s="23">
        <v>0.75</v>
      </c>
      <c r="F10" s="48">
        <v>25800</v>
      </c>
      <c r="G10" s="23">
        <v>0.84</v>
      </c>
    </row>
    <row r="11" spans="1:7" ht="11.25" customHeight="1">
      <c r="A11" s="6">
        <v>1988</v>
      </c>
      <c r="B11" s="48">
        <v>26100</v>
      </c>
      <c r="C11" s="111">
        <v>0.62</v>
      </c>
      <c r="D11" s="48">
        <v>400</v>
      </c>
      <c r="E11" s="23">
        <v>0.5</v>
      </c>
      <c r="F11" s="48">
        <v>26500</v>
      </c>
      <c r="G11" s="23">
        <v>0.62</v>
      </c>
    </row>
    <row r="12" spans="1:7" ht="11.25" customHeight="1">
      <c r="A12" s="6">
        <v>1989</v>
      </c>
      <c r="B12" s="48">
        <v>27100</v>
      </c>
      <c r="C12" s="111">
        <v>0.47</v>
      </c>
      <c r="D12" s="48">
        <v>360</v>
      </c>
      <c r="E12" s="23">
        <v>0.56000000000000005</v>
      </c>
      <c r="F12" s="48">
        <v>27460</v>
      </c>
      <c r="G12" s="23">
        <v>0.47</v>
      </c>
    </row>
    <row r="13" spans="1:7" ht="11.25" customHeight="1">
      <c r="A13" s="6">
        <v>1990</v>
      </c>
      <c r="B13" s="48">
        <v>27000</v>
      </c>
      <c r="C13" s="111">
        <v>0.8</v>
      </c>
      <c r="D13" s="48">
        <v>300</v>
      </c>
      <c r="E13" s="23">
        <v>0.67</v>
      </c>
      <c r="F13" s="48">
        <v>27300</v>
      </c>
      <c r="G13" s="23">
        <v>0.79</v>
      </c>
    </row>
    <row r="14" spans="1:7" ht="11.25" customHeight="1">
      <c r="A14" s="6">
        <v>1991</v>
      </c>
      <c r="B14" s="48">
        <v>27200</v>
      </c>
      <c r="C14" s="23">
        <v>0.93</v>
      </c>
      <c r="D14" s="48">
        <v>270</v>
      </c>
      <c r="E14" s="23">
        <v>0.74</v>
      </c>
      <c r="F14" s="48">
        <v>27470</v>
      </c>
      <c r="G14" s="23">
        <v>0.93</v>
      </c>
    </row>
    <row r="15" spans="1:7" ht="11.25" customHeight="1">
      <c r="A15" s="6">
        <v>1992</v>
      </c>
      <c r="B15" s="48">
        <v>26800</v>
      </c>
      <c r="C15" s="23">
        <v>1.03</v>
      </c>
      <c r="D15" s="48">
        <v>230</v>
      </c>
      <c r="E15" s="23">
        <v>0.87</v>
      </c>
      <c r="F15" s="48">
        <v>27030</v>
      </c>
      <c r="G15" s="23">
        <v>1.02</v>
      </c>
    </row>
    <row r="16" spans="1:7" ht="11.25" customHeight="1">
      <c r="A16" s="6">
        <v>1993</v>
      </c>
      <c r="B16" s="48">
        <v>26700</v>
      </c>
      <c r="C16" s="23">
        <v>1.52</v>
      </c>
      <c r="D16" s="48">
        <v>330</v>
      </c>
      <c r="E16" s="23">
        <v>0.91</v>
      </c>
      <c r="F16" s="48">
        <v>27030</v>
      </c>
      <c r="G16" s="23">
        <v>1.52</v>
      </c>
    </row>
    <row r="17" spans="1:7" ht="11.25" customHeight="1">
      <c r="A17" s="6">
        <v>1994</v>
      </c>
      <c r="B17" s="48">
        <v>27200</v>
      </c>
      <c r="C17" s="23">
        <v>0.77</v>
      </c>
      <c r="D17" s="48">
        <v>350</v>
      </c>
      <c r="E17" s="23">
        <v>0.56999999999999995</v>
      </c>
      <c r="F17" s="48">
        <v>27550</v>
      </c>
      <c r="G17" s="23">
        <v>0.77</v>
      </c>
    </row>
    <row r="18" spans="1:7" ht="11.25" customHeight="1">
      <c r="A18" s="6">
        <v>1995</v>
      </c>
      <c r="B18" s="48">
        <v>27600</v>
      </c>
      <c r="C18" s="23">
        <v>1.4</v>
      </c>
      <c r="D18" s="48">
        <v>380</v>
      </c>
      <c r="E18" s="23">
        <v>0.79</v>
      </c>
      <c r="F18" s="48">
        <v>27980</v>
      </c>
      <c r="G18" s="23">
        <v>1.39</v>
      </c>
    </row>
    <row r="19" spans="1:7" ht="11.25" customHeight="1">
      <c r="A19" s="6">
        <v>1996</v>
      </c>
      <c r="B19" s="48">
        <v>28200</v>
      </c>
      <c r="C19" s="111">
        <v>0.66</v>
      </c>
      <c r="D19" s="48">
        <v>400</v>
      </c>
      <c r="E19" s="111">
        <v>0.63</v>
      </c>
      <c r="F19" s="48">
        <v>28600</v>
      </c>
      <c r="G19" s="111">
        <v>0.66</v>
      </c>
    </row>
    <row r="20" spans="1:7" ht="11.25" customHeight="1">
      <c r="A20" s="6">
        <v>1997</v>
      </c>
      <c r="B20" s="48">
        <v>28600</v>
      </c>
      <c r="C20" s="111">
        <v>1.63</v>
      </c>
      <c r="D20" s="48">
        <v>400</v>
      </c>
      <c r="E20" s="111">
        <v>0.88</v>
      </c>
      <c r="F20" s="48">
        <v>29000</v>
      </c>
      <c r="G20" s="111">
        <v>1.62</v>
      </c>
    </row>
    <row r="21" spans="1:7" ht="11.25" customHeight="1">
      <c r="A21" s="6">
        <v>1998</v>
      </c>
      <c r="B21" s="48">
        <v>29100</v>
      </c>
      <c r="C21" s="111">
        <v>0.53</v>
      </c>
      <c r="D21" s="48">
        <v>430</v>
      </c>
      <c r="E21" s="111">
        <v>0.23</v>
      </c>
      <c r="F21" s="48">
        <v>29530</v>
      </c>
      <c r="G21" s="111">
        <v>0.52</v>
      </c>
    </row>
    <row r="22" spans="1:7" ht="11.25" customHeight="1">
      <c r="A22" s="6">
        <v>1999</v>
      </c>
      <c r="B22" s="48">
        <v>28800</v>
      </c>
      <c r="C22" s="111">
        <v>1.38</v>
      </c>
      <c r="D22" s="48">
        <v>400</v>
      </c>
      <c r="E22" s="111">
        <v>0.75</v>
      </c>
      <c r="F22" s="48">
        <v>29200</v>
      </c>
      <c r="G22" s="111">
        <v>1.37</v>
      </c>
    </row>
    <row r="23" spans="1:7" ht="11.25" customHeight="1">
      <c r="A23" s="6">
        <v>2000</v>
      </c>
      <c r="B23" s="48">
        <v>28300</v>
      </c>
      <c r="C23" s="111">
        <v>0.79</v>
      </c>
      <c r="D23" s="48">
        <v>350</v>
      </c>
      <c r="E23" s="111">
        <v>0.56999999999999995</v>
      </c>
      <c r="F23" s="48">
        <v>28650</v>
      </c>
      <c r="G23" s="111">
        <v>0.79</v>
      </c>
    </row>
    <row r="24" spans="1:7" ht="11.25" customHeight="1">
      <c r="A24" s="6">
        <v>2001</v>
      </c>
      <c r="B24" s="48">
        <v>29000</v>
      </c>
      <c r="C24" s="111">
        <v>1.71</v>
      </c>
      <c r="D24" s="52" t="s">
        <v>23</v>
      </c>
      <c r="E24" s="52" t="s">
        <v>23</v>
      </c>
      <c r="F24" s="48">
        <v>29000</v>
      </c>
      <c r="G24" s="111">
        <v>1.71</v>
      </c>
    </row>
    <row r="25" spans="1:7" ht="11.25" customHeight="1">
      <c r="A25" s="6">
        <v>2002</v>
      </c>
      <c r="B25" s="48">
        <v>29200</v>
      </c>
      <c r="C25" s="111">
        <v>0.67</v>
      </c>
      <c r="D25" s="52" t="s">
        <v>23</v>
      </c>
      <c r="E25" s="52" t="s">
        <v>23</v>
      </c>
      <c r="F25" s="48">
        <v>29200</v>
      </c>
      <c r="G25" s="111">
        <v>0.67</v>
      </c>
    </row>
    <row r="26" spans="1:7" ht="11.25" customHeight="1">
      <c r="A26" s="6">
        <v>2003</v>
      </c>
      <c r="B26" s="48">
        <v>28000</v>
      </c>
      <c r="C26" s="111">
        <v>1.35</v>
      </c>
      <c r="D26" s="52" t="s">
        <v>23</v>
      </c>
      <c r="E26" s="52" t="s">
        <v>23</v>
      </c>
      <c r="F26" s="48">
        <v>28000</v>
      </c>
      <c r="G26" s="111">
        <v>1.35</v>
      </c>
    </row>
    <row r="27" spans="1:7" ht="11.25" customHeight="1">
      <c r="A27" s="6">
        <v>2004</v>
      </c>
      <c r="B27" s="48">
        <v>28400</v>
      </c>
      <c r="C27" s="111">
        <v>1.32</v>
      </c>
      <c r="D27" s="52" t="s">
        <v>23</v>
      </c>
      <c r="E27" s="52" t="s">
        <v>23</v>
      </c>
      <c r="F27" s="48">
        <v>28400</v>
      </c>
      <c r="G27" s="111">
        <v>1.32</v>
      </c>
    </row>
    <row r="28" spans="1:7" ht="11.25" customHeight="1">
      <c r="A28" s="6">
        <v>2005</v>
      </c>
      <c r="B28" s="48">
        <v>28300</v>
      </c>
      <c r="C28" s="111">
        <v>0.98</v>
      </c>
      <c r="D28" s="52" t="s">
        <v>23</v>
      </c>
      <c r="E28" s="52" t="s">
        <v>23</v>
      </c>
      <c r="F28" s="48">
        <v>28300</v>
      </c>
      <c r="G28" s="111">
        <v>0.98</v>
      </c>
    </row>
    <row r="29" spans="1:7" ht="11.25" customHeight="1">
      <c r="A29" s="6">
        <v>2006</v>
      </c>
      <c r="B29" s="48">
        <v>28200</v>
      </c>
      <c r="C29" s="111">
        <v>1.52</v>
      </c>
      <c r="D29" s="52" t="s">
        <v>23</v>
      </c>
      <c r="E29" s="52" t="s">
        <v>23</v>
      </c>
      <c r="F29" s="48">
        <v>28200</v>
      </c>
      <c r="G29" s="111">
        <v>1.52</v>
      </c>
    </row>
    <row r="30" spans="1:7" ht="11.25" customHeight="1">
      <c r="A30" s="6">
        <v>2007</v>
      </c>
      <c r="B30" s="48">
        <v>28600</v>
      </c>
      <c r="C30" s="111">
        <v>1.29</v>
      </c>
      <c r="D30" s="52" t="s">
        <v>23</v>
      </c>
      <c r="E30" s="52" t="s">
        <v>23</v>
      </c>
      <c r="F30" s="48">
        <v>28600</v>
      </c>
      <c r="G30" s="111">
        <v>1.29</v>
      </c>
    </row>
    <row r="31" spans="1:7" ht="11.25" customHeight="1">
      <c r="A31" s="6">
        <v>2008</v>
      </c>
      <c r="B31" s="48">
        <v>28300</v>
      </c>
      <c r="C31" s="111">
        <v>1.1299999999999999</v>
      </c>
      <c r="D31" s="52" t="s">
        <v>23</v>
      </c>
      <c r="E31" s="52" t="s">
        <v>23</v>
      </c>
      <c r="F31" s="48">
        <v>28300</v>
      </c>
      <c r="G31" s="111">
        <v>1.1299999999999999</v>
      </c>
    </row>
    <row r="32" spans="1:7" ht="11.25" customHeight="1">
      <c r="A32" s="6">
        <v>2009</v>
      </c>
      <c r="B32" s="48">
        <v>28700</v>
      </c>
      <c r="C32" s="111">
        <v>1.64</v>
      </c>
      <c r="D32" s="52" t="s">
        <v>23</v>
      </c>
      <c r="E32" s="52" t="s">
        <v>23</v>
      </c>
      <c r="F32" s="48">
        <v>28700</v>
      </c>
      <c r="G32" s="111">
        <v>1.64</v>
      </c>
    </row>
    <row r="33" spans="1:7" ht="11.25" customHeight="1">
      <c r="A33" s="6">
        <v>2010</v>
      </c>
      <c r="B33" s="48">
        <v>29000</v>
      </c>
      <c r="C33" s="111">
        <v>0.96551724137931039</v>
      </c>
      <c r="D33" s="48" t="s">
        <v>23</v>
      </c>
      <c r="E33" s="48" t="s">
        <v>23</v>
      </c>
      <c r="F33" s="48">
        <v>29000</v>
      </c>
      <c r="G33" s="23">
        <v>0.96551724137931039</v>
      </c>
    </row>
    <row r="34" spans="1:7" ht="11.25" customHeight="1">
      <c r="A34" s="6">
        <v>2011</v>
      </c>
      <c r="B34" s="48">
        <v>28500</v>
      </c>
      <c r="C34" s="111">
        <v>1.35</v>
      </c>
      <c r="D34" s="48" t="s">
        <v>23</v>
      </c>
      <c r="E34" s="48" t="s">
        <v>23</v>
      </c>
      <c r="F34" s="48">
        <v>28500</v>
      </c>
      <c r="G34" s="23">
        <v>1.35</v>
      </c>
    </row>
    <row r="35" spans="1:7" ht="11.25" customHeight="1">
      <c r="A35" s="6">
        <v>2012</v>
      </c>
      <c r="B35" s="48">
        <v>29000</v>
      </c>
      <c r="C35" s="111">
        <v>1.22</v>
      </c>
      <c r="D35" s="48" t="s">
        <v>23</v>
      </c>
      <c r="E35" s="48" t="s">
        <v>23</v>
      </c>
      <c r="F35" s="48">
        <v>29000</v>
      </c>
      <c r="G35" s="111">
        <v>1.22</v>
      </c>
    </row>
    <row r="36" spans="1:7" ht="11.25" customHeight="1">
      <c r="A36" s="6">
        <v>2013</v>
      </c>
      <c r="B36" s="48">
        <v>30000</v>
      </c>
      <c r="C36" s="111">
        <v>1.5</v>
      </c>
      <c r="D36" s="48" t="s">
        <v>23</v>
      </c>
      <c r="E36" s="48" t="s">
        <v>23</v>
      </c>
      <c r="F36" s="48">
        <v>30000</v>
      </c>
      <c r="G36" s="111">
        <v>1.5</v>
      </c>
    </row>
    <row r="37" spans="1:7" ht="11.25" customHeight="1">
      <c r="A37" s="6">
        <v>2014</v>
      </c>
      <c r="B37" s="48">
        <v>30000</v>
      </c>
      <c r="C37" s="111">
        <v>1.2</v>
      </c>
      <c r="D37" s="48" t="s">
        <v>23</v>
      </c>
      <c r="E37" s="48" t="s">
        <v>23</v>
      </c>
      <c r="F37" s="48">
        <v>30000</v>
      </c>
      <c r="G37" s="111">
        <v>1.2</v>
      </c>
    </row>
    <row r="38" spans="1:7" ht="11.25" customHeight="1">
      <c r="A38" s="6">
        <v>2015</v>
      </c>
      <c r="B38" s="48">
        <v>34000</v>
      </c>
      <c r="C38" s="111">
        <v>0.91</v>
      </c>
      <c r="D38" s="48" t="s">
        <v>23</v>
      </c>
      <c r="E38" s="48" t="s">
        <v>23</v>
      </c>
      <c r="F38" s="48">
        <v>34000</v>
      </c>
      <c r="G38" s="111">
        <v>0.91</v>
      </c>
    </row>
    <row r="39" spans="1:7" ht="11.25" customHeight="1">
      <c r="A39" s="6">
        <v>2016</v>
      </c>
      <c r="B39" s="48">
        <v>37000</v>
      </c>
      <c r="C39" s="111">
        <v>1.19</v>
      </c>
      <c r="D39" s="48" t="s">
        <v>23</v>
      </c>
      <c r="E39" s="48" t="s">
        <v>23</v>
      </c>
      <c r="F39" s="48">
        <v>37000</v>
      </c>
      <c r="G39" s="111">
        <v>1.19</v>
      </c>
    </row>
    <row r="40" spans="1:7" ht="11.25" customHeight="1">
      <c r="A40" s="6">
        <v>2017</v>
      </c>
      <c r="B40" s="48">
        <v>40000</v>
      </c>
      <c r="C40" s="111">
        <v>0.8</v>
      </c>
      <c r="D40" s="48" t="s">
        <v>23</v>
      </c>
      <c r="E40" s="48" t="s">
        <v>23</v>
      </c>
      <c r="F40" s="48">
        <v>40000</v>
      </c>
      <c r="G40" s="111">
        <v>0.8</v>
      </c>
    </row>
    <row r="41" spans="1:7" ht="11.25" customHeight="1">
      <c r="A41" s="6">
        <v>2018</v>
      </c>
      <c r="B41" s="48">
        <v>39000</v>
      </c>
      <c r="C41" s="111">
        <v>1.31</v>
      </c>
      <c r="D41" s="48" t="s">
        <v>23</v>
      </c>
      <c r="E41" s="48" t="s">
        <v>23</v>
      </c>
      <c r="F41" s="48">
        <v>39000</v>
      </c>
      <c r="G41" s="111">
        <v>1.31</v>
      </c>
    </row>
    <row r="42" spans="1:7" ht="11.25" customHeight="1">
      <c r="A42" s="6">
        <v>2019</v>
      </c>
      <c r="B42" s="48">
        <v>51000</v>
      </c>
      <c r="C42" s="111">
        <v>0.89</v>
      </c>
      <c r="D42" s="48" t="s">
        <v>23</v>
      </c>
      <c r="E42" s="48" t="s">
        <v>23</v>
      </c>
      <c r="F42" s="48">
        <v>51000</v>
      </c>
      <c r="G42" s="111">
        <v>0.89</v>
      </c>
    </row>
    <row r="43" spans="1:7" ht="11.25" customHeight="1">
      <c r="A43" s="6">
        <v>2020</v>
      </c>
      <c r="B43" s="48">
        <v>56000</v>
      </c>
      <c r="C43" s="23">
        <v>1.1299999999999999</v>
      </c>
      <c r="D43" s="48" t="s">
        <v>23</v>
      </c>
      <c r="E43" s="48" t="s">
        <v>23</v>
      </c>
      <c r="F43" s="48">
        <v>56000</v>
      </c>
      <c r="G43" s="111">
        <v>1.1299999999999999</v>
      </c>
    </row>
    <row r="44" spans="1:7" ht="11.25" customHeight="1">
      <c r="A44" s="6">
        <v>2021</v>
      </c>
      <c r="B44" s="48">
        <v>58000</v>
      </c>
      <c r="C44" s="23">
        <v>1.34</v>
      </c>
      <c r="D44" s="48" t="s">
        <v>23</v>
      </c>
      <c r="E44" s="48" t="s">
        <v>23</v>
      </c>
      <c r="F44" s="48">
        <v>58000</v>
      </c>
      <c r="G44" s="23">
        <v>1.34</v>
      </c>
    </row>
    <row r="45" spans="1:7" ht="11.25" customHeight="1">
      <c r="A45" s="6">
        <v>2022</v>
      </c>
      <c r="B45" s="48">
        <v>68000</v>
      </c>
      <c r="C45" s="23">
        <v>1.1399999999999999</v>
      </c>
      <c r="D45" s="48" t="s">
        <v>23</v>
      </c>
      <c r="E45" s="48" t="s">
        <v>23</v>
      </c>
      <c r="F45" s="48">
        <v>68000</v>
      </c>
      <c r="G45" s="23">
        <v>1.1399999999999999</v>
      </c>
    </row>
    <row r="46" spans="1:7" ht="11.25" customHeight="1">
      <c r="A46" s="7">
        <v>2023</v>
      </c>
      <c r="B46" s="48">
        <v>76000</v>
      </c>
      <c r="C46" s="23">
        <v>1.24</v>
      </c>
      <c r="D46" s="48" t="s">
        <v>23</v>
      </c>
      <c r="E46" s="48" t="s">
        <v>23</v>
      </c>
      <c r="F46" s="48">
        <v>76000</v>
      </c>
      <c r="G46" s="23">
        <v>1.24</v>
      </c>
    </row>
    <row r="47" spans="1:7" ht="11.25" customHeight="1">
      <c r="A47" s="42" t="s">
        <v>19</v>
      </c>
      <c r="B47" s="127"/>
      <c r="C47" s="127"/>
      <c r="D47" s="127"/>
      <c r="E47" s="127"/>
      <c r="F47" s="127"/>
      <c r="G47" s="127"/>
    </row>
    <row r="48" spans="1:7" ht="11.25" customHeight="1">
      <c r="A48" s="43" t="s">
        <v>62</v>
      </c>
    </row>
    <row r="50" spans="3:7" ht="9.9499999999999993" customHeight="1"/>
    <row r="52" spans="3:7">
      <c r="C52" s="15"/>
      <c r="G52" s="15"/>
    </row>
    <row r="53" spans="3:7">
      <c r="C53" s="15"/>
      <c r="G53" s="15"/>
    </row>
    <row r="54" spans="3:7">
      <c r="C54" s="15"/>
      <c r="G54" s="15"/>
    </row>
    <row r="55" spans="3:7">
      <c r="C55" s="15"/>
      <c r="G55" s="15"/>
    </row>
    <row r="56" spans="3:7">
      <c r="C56" s="15"/>
      <c r="G56" s="15"/>
    </row>
    <row r="57" spans="3:7">
      <c r="C57" s="15"/>
      <c r="G57" s="15"/>
    </row>
    <row r="58" spans="3:7">
      <c r="C58" s="15"/>
      <c r="G58" s="15"/>
    </row>
    <row r="59" spans="3:7">
      <c r="C59" s="15"/>
      <c r="G59" s="15"/>
    </row>
    <row r="60" spans="3:7">
      <c r="C60" s="15"/>
      <c r="G60" s="15"/>
    </row>
    <row r="61" spans="3:7">
      <c r="G61" s="15"/>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4CB0D-3FEA-4A86-84FD-F7DEE48B6BA8}">
  <sheetPr transitionEvaluation="1" codeName="Sheet129"/>
  <dimension ref="A1:L49"/>
  <sheetViews>
    <sheetView workbookViewId="0"/>
  </sheetViews>
  <sheetFormatPr defaultColWidth="9.7109375" defaultRowHeight="11.25"/>
  <cols>
    <col min="1" max="1" width="11.140625" style="5" customWidth="1"/>
    <col min="2" max="10" width="14.42578125" style="5" customWidth="1"/>
    <col min="11" max="16384" width="9.7109375" style="5"/>
  </cols>
  <sheetData>
    <row r="1" spans="1:12" ht="11.25" customHeight="1">
      <c r="A1" s="140" t="s">
        <v>184</v>
      </c>
      <c r="B1" s="4"/>
      <c r="C1" s="4"/>
      <c r="D1" s="4"/>
      <c r="E1" s="4"/>
      <c r="F1" s="4"/>
      <c r="G1" s="4"/>
      <c r="H1" s="4"/>
      <c r="I1" s="4"/>
      <c r="J1" s="4"/>
    </row>
    <row r="2" spans="1:12" ht="56.25">
      <c r="A2" s="31" t="s">
        <v>21</v>
      </c>
      <c r="B2" s="29" t="s">
        <v>185</v>
      </c>
      <c r="C2" s="29" t="s">
        <v>186</v>
      </c>
      <c r="D2" s="29" t="s">
        <v>187</v>
      </c>
      <c r="E2" s="29" t="s">
        <v>188</v>
      </c>
      <c r="F2" s="29" t="s">
        <v>189</v>
      </c>
      <c r="G2" s="29" t="s">
        <v>190</v>
      </c>
      <c r="H2" s="29" t="s">
        <v>191</v>
      </c>
      <c r="I2" s="29" t="s">
        <v>192</v>
      </c>
      <c r="J2" s="29" t="s">
        <v>193</v>
      </c>
    </row>
    <row r="3" spans="1:12" ht="11.25" customHeight="1">
      <c r="A3" s="6">
        <v>1980</v>
      </c>
      <c r="B3" s="48">
        <v>15100</v>
      </c>
      <c r="C3" s="48">
        <v>1151</v>
      </c>
      <c r="D3" s="48">
        <v>17386</v>
      </c>
      <c r="E3" s="48">
        <v>300</v>
      </c>
      <c r="F3" s="48">
        <v>1181</v>
      </c>
      <c r="G3" s="48">
        <v>354</v>
      </c>
      <c r="H3" s="48">
        <v>15400</v>
      </c>
      <c r="I3" s="48">
        <v>1152</v>
      </c>
      <c r="J3" s="48">
        <v>17740</v>
      </c>
    </row>
    <row r="4" spans="1:12" ht="11.25" customHeight="1">
      <c r="A4" s="6">
        <v>1981</v>
      </c>
      <c r="B4" s="48">
        <v>14400</v>
      </c>
      <c r="C4" s="52">
        <v>786</v>
      </c>
      <c r="D4" s="48">
        <v>11319</v>
      </c>
      <c r="E4" s="48">
        <v>300</v>
      </c>
      <c r="F4" s="48">
        <v>770</v>
      </c>
      <c r="G4" s="48">
        <v>231</v>
      </c>
      <c r="H4" s="48">
        <v>14700</v>
      </c>
      <c r="I4" s="48">
        <v>786</v>
      </c>
      <c r="J4" s="48">
        <v>11550</v>
      </c>
    </row>
    <row r="5" spans="1:12" ht="11.25" customHeight="1">
      <c r="A5" s="6">
        <v>1982</v>
      </c>
      <c r="B5" s="48">
        <v>18400</v>
      </c>
      <c r="C5" s="52">
        <v>680</v>
      </c>
      <c r="D5" s="48">
        <v>12512</v>
      </c>
      <c r="E5" s="48">
        <v>400</v>
      </c>
      <c r="F5" s="48">
        <v>677</v>
      </c>
      <c r="G5" s="48">
        <v>271</v>
      </c>
      <c r="H5" s="48">
        <v>18800</v>
      </c>
      <c r="I5" s="48">
        <v>680</v>
      </c>
      <c r="J5" s="48">
        <v>12783</v>
      </c>
    </row>
    <row r="6" spans="1:12" ht="11.25" customHeight="1">
      <c r="A6" s="6">
        <v>1983</v>
      </c>
      <c r="B6" s="48">
        <v>8000</v>
      </c>
      <c r="C6" s="52">
        <v>554</v>
      </c>
      <c r="D6" s="48">
        <v>4432</v>
      </c>
      <c r="E6" s="48">
        <v>200</v>
      </c>
      <c r="F6" s="48">
        <v>720</v>
      </c>
      <c r="G6" s="48">
        <v>144</v>
      </c>
      <c r="H6" s="48">
        <v>8200</v>
      </c>
      <c r="I6" s="48">
        <v>558</v>
      </c>
      <c r="J6" s="48">
        <v>4576</v>
      </c>
    </row>
    <row r="7" spans="1:12" ht="11.25" customHeight="1">
      <c r="A7" s="6">
        <v>1984</v>
      </c>
      <c r="B7" s="48">
        <v>13200</v>
      </c>
      <c r="C7" s="52">
        <v>617</v>
      </c>
      <c r="D7" s="48">
        <v>8144</v>
      </c>
      <c r="E7" s="48">
        <v>200</v>
      </c>
      <c r="F7" s="48">
        <v>875</v>
      </c>
      <c r="G7" s="48">
        <v>175</v>
      </c>
      <c r="H7" s="48">
        <v>13400</v>
      </c>
      <c r="I7" s="48">
        <v>621</v>
      </c>
      <c r="J7" s="48">
        <v>8319</v>
      </c>
    </row>
    <row r="8" spans="1:12" ht="11.25" customHeight="1">
      <c r="A8" s="6">
        <v>1985</v>
      </c>
      <c r="B8" s="48">
        <v>24300</v>
      </c>
      <c r="C8" s="52">
        <v>677</v>
      </c>
      <c r="D8" s="48">
        <v>16451</v>
      </c>
      <c r="E8" s="48">
        <v>300</v>
      </c>
      <c r="F8" s="48">
        <v>957</v>
      </c>
      <c r="G8" s="48">
        <v>287</v>
      </c>
      <c r="H8" s="48">
        <v>24600</v>
      </c>
      <c r="I8" s="48">
        <v>680</v>
      </c>
      <c r="J8" s="48">
        <v>16738</v>
      </c>
    </row>
    <row r="9" spans="1:12" ht="11.25" customHeight="1">
      <c r="A9" s="6">
        <v>1986</v>
      </c>
      <c r="B9" s="48">
        <v>14900</v>
      </c>
      <c r="C9" s="52">
        <v>724</v>
      </c>
      <c r="D9" s="48">
        <v>10788</v>
      </c>
      <c r="E9" s="48">
        <v>200</v>
      </c>
      <c r="F9" s="48">
        <v>895</v>
      </c>
      <c r="G9" s="48">
        <v>179</v>
      </c>
      <c r="H9" s="48">
        <v>15100</v>
      </c>
      <c r="I9" s="48">
        <v>726</v>
      </c>
      <c r="J9" s="48">
        <v>10967</v>
      </c>
    </row>
    <row r="10" spans="1:12" ht="11.25" customHeight="1">
      <c r="A10" s="6">
        <v>1987</v>
      </c>
      <c r="B10" s="48">
        <v>21500</v>
      </c>
      <c r="C10" s="52">
        <v>956</v>
      </c>
      <c r="D10" s="48">
        <v>20554</v>
      </c>
      <c r="E10" s="48">
        <v>300</v>
      </c>
      <c r="F10" s="48">
        <v>1160</v>
      </c>
      <c r="G10" s="48">
        <v>348</v>
      </c>
      <c r="H10" s="48">
        <v>21800</v>
      </c>
      <c r="I10" s="48">
        <v>959</v>
      </c>
      <c r="J10" s="48">
        <v>20902</v>
      </c>
    </row>
    <row r="11" spans="1:12" ht="11.25" customHeight="1">
      <c r="A11" s="6">
        <v>1988</v>
      </c>
      <c r="B11" s="48">
        <v>16300</v>
      </c>
      <c r="C11" s="52">
        <v>853</v>
      </c>
      <c r="D11" s="48">
        <v>13904</v>
      </c>
      <c r="E11" s="48">
        <v>200</v>
      </c>
      <c r="F11" s="48">
        <v>891</v>
      </c>
      <c r="G11" s="48">
        <v>178</v>
      </c>
      <c r="H11" s="48">
        <v>16500</v>
      </c>
      <c r="I11" s="48">
        <v>853</v>
      </c>
      <c r="J11" s="48">
        <v>14082</v>
      </c>
    </row>
    <row r="12" spans="1:12" ht="11.25" customHeight="1">
      <c r="A12" s="6">
        <v>1989</v>
      </c>
      <c r="B12" s="48">
        <v>12800</v>
      </c>
      <c r="C12" s="52">
        <v>817</v>
      </c>
      <c r="D12" s="48">
        <v>10458</v>
      </c>
      <c r="E12" s="48">
        <v>200</v>
      </c>
      <c r="F12" s="48">
        <v>1030</v>
      </c>
      <c r="G12" s="48">
        <v>206</v>
      </c>
      <c r="H12" s="48">
        <v>13000</v>
      </c>
      <c r="I12" s="48">
        <v>820</v>
      </c>
      <c r="J12" s="48">
        <v>10664</v>
      </c>
    </row>
    <row r="13" spans="1:12" ht="11.25" customHeight="1">
      <c r="A13" s="6">
        <v>1990</v>
      </c>
      <c r="B13" s="48">
        <v>21500</v>
      </c>
      <c r="C13" s="52">
        <v>783</v>
      </c>
      <c r="D13" s="48">
        <v>16835</v>
      </c>
      <c r="E13" s="48">
        <v>200</v>
      </c>
      <c r="F13" s="48">
        <v>880</v>
      </c>
      <c r="G13" s="48">
        <v>176</v>
      </c>
      <c r="H13" s="48">
        <v>21700</v>
      </c>
      <c r="I13" s="48">
        <v>784</v>
      </c>
      <c r="J13" s="48">
        <v>17011</v>
      </c>
    </row>
    <row r="14" spans="1:12" ht="11.25" customHeight="1">
      <c r="A14" s="6">
        <v>1991</v>
      </c>
      <c r="B14" s="48">
        <v>25300</v>
      </c>
      <c r="C14" s="48">
        <v>726</v>
      </c>
      <c r="D14" s="48">
        <v>18368</v>
      </c>
      <c r="E14" s="48">
        <v>200</v>
      </c>
      <c r="F14" s="48">
        <v>755</v>
      </c>
      <c r="G14" s="48">
        <v>151</v>
      </c>
      <c r="H14" s="48">
        <v>25500</v>
      </c>
      <c r="I14" s="48">
        <v>726</v>
      </c>
      <c r="J14" s="48">
        <v>18519</v>
      </c>
    </row>
    <row r="15" spans="1:12" ht="11.25" customHeight="1">
      <c r="A15" s="6">
        <v>1992</v>
      </c>
      <c r="B15" s="48">
        <v>27500</v>
      </c>
      <c r="C15" s="48">
        <v>552</v>
      </c>
      <c r="D15" s="48">
        <v>15180</v>
      </c>
      <c r="E15" s="48">
        <v>200</v>
      </c>
      <c r="F15" s="48">
        <v>620</v>
      </c>
      <c r="G15" s="48">
        <v>124</v>
      </c>
      <c r="H15" s="48">
        <v>27700</v>
      </c>
      <c r="I15" s="48">
        <v>552</v>
      </c>
      <c r="J15" s="48">
        <v>15304</v>
      </c>
      <c r="K15" s="50"/>
      <c r="L15" s="50"/>
    </row>
    <row r="16" spans="1:12" ht="11.25" customHeight="1">
      <c r="A16" s="6">
        <v>1993</v>
      </c>
      <c r="B16" s="48">
        <v>40700</v>
      </c>
      <c r="C16" s="48">
        <v>633</v>
      </c>
      <c r="D16" s="48">
        <v>25763</v>
      </c>
      <c r="E16" s="48">
        <v>300</v>
      </c>
      <c r="F16" s="48">
        <v>683</v>
      </c>
      <c r="G16" s="48">
        <v>205</v>
      </c>
      <c r="H16" s="48">
        <v>41000</v>
      </c>
      <c r="I16" s="48">
        <v>633</v>
      </c>
      <c r="J16" s="48">
        <v>25968</v>
      </c>
      <c r="K16" s="50"/>
      <c r="L16" s="50"/>
    </row>
    <row r="17" spans="1:10" ht="11.25" customHeight="1">
      <c r="A17" s="6">
        <v>1994</v>
      </c>
      <c r="B17" s="48">
        <v>21000</v>
      </c>
      <c r="C17" s="48">
        <v>834</v>
      </c>
      <c r="D17" s="48">
        <v>17514</v>
      </c>
      <c r="E17" s="48">
        <v>200</v>
      </c>
      <c r="F17" s="48">
        <v>900</v>
      </c>
      <c r="G17" s="48">
        <v>180</v>
      </c>
      <c r="H17" s="48">
        <v>21200</v>
      </c>
      <c r="I17" s="48">
        <v>835</v>
      </c>
      <c r="J17" s="48">
        <v>17694</v>
      </c>
    </row>
    <row r="18" spans="1:10" ht="11.25" customHeight="1">
      <c r="A18" s="6">
        <v>1995</v>
      </c>
      <c r="B18" s="48">
        <v>38700</v>
      </c>
      <c r="C18" s="48">
        <v>913</v>
      </c>
      <c r="D18" s="48">
        <v>35333</v>
      </c>
      <c r="E18" s="48">
        <v>300</v>
      </c>
      <c r="F18" s="48">
        <v>935</v>
      </c>
      <c r="G18" s="48">
        <v>281</v>
      </c>
      <c r="H18" s="48">
        <v>39000</v>
      </c>
      <c r="I18" s="48">
        <v>913</v>
      </c>
      <c r="J18" s="48">
        <v>35614</v>
      </c>
    </row>
    <row r="19" spans="1:10" ht="11.25" customHeight="1">
      <c r="A19" s="6">
        <v>1996</v>
      </c>
      <c r="B19" s="48">
        <v>18750</v>
      </c>
      <c r="C19" s="48">
        <v>859</v>
      </c>
      <c r="D19" s="48">
        <v>16106</v>
      </c>
      <c r="E19" s="48">
        <v>250</v>
      </c>
      <c r="F19" s="48">
        <v>940</v>
      </c>
      <c r="G19" s="48">
        <v>235</v>
      </c>
      <c r="H19" s="48">
        <v>19000</v>
      </c>
      <c r="I19" s="48">
        <v>860</v>
      </c>
      <c r="J19" s="48">
        <v>16341</v>
      </c>
    </row>
    <row r="20" spans="1:10" ht="11.25" customHeight="1">
      <c r="A20" s="6">
        <v>1997</v>
      </c>
      <c r="B20" s="48">
        <v>46650</v>
      </c>
      <c r="C20" s="48">
        <v>899</v>
      </c>
      <c r="D20" s="48">
        <v>41938</v>
      </c>
      <c r="E20" s="48">
        <v>350</v>
      </c>
      <c r="F20" s="48">
        <v>940</v>
      </c>
      <c r="G20" s="48">
        <v>329</v>
      </c>
      <c r="H20" s="48">
        <v>47000</v>
      </c>
      <c r="I20" s="48">
        <v>899</v>
      </c>
      <c r="J20" s="48">
        <v>42267</v>
      </c>
    </row>
    <row r="21" spans="1:10" ht="11.25" customHeight="1">
      <c r="A21" s="6">
        <v>1998</v>
      </c>
      <c r="B21" s="48">
        <v>15400</v>
      </c>
      <c r="C21" s="48">
        <v>964</v>
      </c>
      <c r="D21" s="48">
        <v>14846</v>
      </c>
      <c r="E21" s="48">
        <v>100</v>
      </c>
      <c r="F21" s="48">
        <v>960</v>
      </c>
      <c r="G21" s="48">
        <v>96</v>
      </c>
      <c r="H21" s="48">
        <v>15500</v>
      </c>
      <c r="I21" s="48">
        <v>964</v>
      </c>
      <c r="J21" s="48">
        <v>14942</v>
      </c>
    </row>
    <row r="22" spans="1:10" ht="11.25" customHeight="1">
      <c r="A22" s="6">
        <v>1999</v>
      </c>
      <c r="B22" s="48">
        <v>39700</v>
      </c>
      <c r="C22" s="48">
        <v>890</v>
      </c>
      <c r="D22" s="48">
        <v>35333</v>
      </c>
      <c r="E22" s="48">
        <v>300</v>
      </c>
      <c r="F22" s="48">
        <v>900</v>
      </c>
      <c r="G22" s="48">
        <v>270</v>
      </c>
      <c r="H22" s="48">
        <v>40000</v>
      </c>
      <c r="I22" s="48">
        <v>890</v>
      </c>
      <c r="J22" s="48">
        <v>35603</v>
      </c>
    </row>
    <row r="23" spans="1:10" ht="11.25" customHeight="1">
      <c r="A23" s="6">
        <v>2000</v>
      </c>
      <c r="B23" s="48">
        <v>22300</v>
      </c>
      <c r="C23" s="48">
        <v>890</v>
      </c>
      <c r="D23" s="48">
        <v>19847</v>
      </c>
      <c r="E23" s="48">
        <v>200</v>
      </c>
      <c r="F23" s="48">
        <v>960</v>
      </c>
      <c r="G23" s="48">
        <v>192</v>
      </c>
      <c r="H23" s="48">
        <v>22500</v>
      </c>
      <c r="I23" s="48">
        <v>891</v>
      </c>
      <c r="J23" s="48">
        <v>20039</v>
      </c>
    </row>
    <row r="24" spans="1:10" ht="11.25" customHeight="1">
      <c r="A24" s="6">
        <v>2001</v>
      </c>
      <c r="B24" s="48">
        <v>49500</v>
      </c>
      <c r="C24" s="48">
        <v>701</v>
      </c>
      <c r="D24" s="48">
        <v>34700</v>
      </c>
      <c r="E24" s="48" t="s">
        <v>23</v>
      </c>
      <c r="F24" s="48" t="s">
        <v>23</v>
      </c>
      <c r="G24" s="48" t="s">
        <v>23</v>
      </c>
      <c r="H24" s="48">
        <v>49500</v>
      </c>
      <c r="I24" s="48">
        <v>701</v>
      </c>
      <c r="J24" s="48">
        <v>34700</v>
      </c>
    </row>
    <row r="25" spans="1:10" ht="11.25" customHeight="1">
      <c r="A25" s="6">
        <v>2002</v>
      </c>
      <c r="B25" s="48">
        <v>19500</v>
      </c>
      <c r="C25" s="48">
        <v>1000</v>
      </c>
      <c r="D25" s="48">
        <v>19500</v>
      </c>
      <c r="E25" s="48" t="s">
        <v>23</v>
      </c>
      <c r="F25" s="48" t="s">
        <v>23</v>
      </c>
      <c r="G25" s="48" t="s">
        <v>23</v>
      </c>
      <c r="H25" s="48">
        <v>19500</v>
      </c>
      <c r="I25" s="48">
        <v>1000</v>
      </c>
      <c r="J25" s="48">
        <v>19500</v>
      </c>
    </row>
    <row r="26" spans="1:10" ht="11.25" customHeight="1">
      <c r="A26" s="6">
        <v>2003</v>
      </c>
      <c r="B26" s="48">
        <v>37900</v>
      </c>
      <c r="C26" s="48">
        <v>1030</v>
      </c>
      <c r="D26" s="48">
        <v>39037</v>
      </c>
      <c r="E26" s="48" t="s">
        <v>23</v>
      </c>
      <c r="F26" s="48" t="s">
        <v>23</v>
      </c>
      <c r="G26" s="48" t="s">
        <v>23</v>
      </c>
      <c r="H26" s="48">
        <v>37900</v>
      </c>
      <c r="I26" s="48">
        <v>1030</v>
      </c>
      <c r="J26" s="48">
        <v>39037</v>
      </c>
    </row>
    <row r="27" spans="1:10" ht="11.25" customHeight="1">
      <c r="A27" s="8">
        <v>2004</v>
      </c>
      <c r="B27" s="48">
        <v>37500</v>
      </c>
      <c r="C27" s="48">
        <v>1440</v>
      </c>
      <c r="D27" s="48">
        <v>54000</v>
      </c>
      <c r="E27" s="48" t="s">
        <v>23</v>
      </c>
      <c r="F27" s="48" t="s">
        <v>23</v>
      </c>
      <c r="G27" s="48" t="s">
        <v>23</v>
      </c>
      <c r="H27" s="48">
        <v>37500</v>
      </c>
      <c r="I27" s="48">
        <v>1440</v>
      </c>
      <c r="J27" s="48">
        <v>54000</v>
      </c>
    </row>
    <row r="28" spans="1:10" ht="11.25" customHeight="1">
      <c r="A28" s="8">
        <v>2005</v>
      </c>
      <c r="B28" s="48">
        <v>27600</v>
      </c>
      <c r="C28" s="48">
        <v>2240</v>
      </c>
      <c r="D28" s="48">
        <v>61824</v>
      </c>
      <c r="E28" s="48" t="s">
        <v>23</v>
      </c>
      <c r="F28" s="48" t="s">
        <v>23</v>
      </c>
      <c r="G28" s="48" t="s">
        <v>23</v>
      </c>
      <c r="H28" s="48">
        <v>27600</v>
      </c>
      <c r="I28" s="48">
        <v>2240</v>
      </c>
      <c r="J28" s="48">
        <v>61824</v>
      </c>
    </row>
    <row r="29" spans="1:10" ht="11.25" customHeight="1">
      <c r="A29" s="8">
        <v>2006</v>
      </c>
      <c r="B29" s="48">
        <v>43000</v>
      </c>
      <c r="C29" s="48">
        <v>1080</v>
      </c>
      <c r="D29" s="48">
        <v>46440</v>
      </c>
      <c r="E29" s="48" t="s">
        <v>23</v>
      </c>
      <c r="F29" s="48" t="s">
        <v>23</v>
      </c>
      <c r="G29" s="48" t="s">
        <v>23</v>
      </c>
      <c r="H29" s="48">
        <v>43000</v>
      </c>
      <c r="I29" s="48">
        <v>1080</v>
      </c>
      <c r="J29" s="48">
        <v>46440</v>
      </c>
    </row>
    <row r="30" spans="1:10" ht="11.25" customHeight="1">
      <c r="A30" s="8">
        <v>2007</v>
      </c>
      <c r="B30" s="48">
        <v>37000</v>
      </c>
      <c r="C30" s="48">
        <v>2040</v>
      </c>
      <c r="D30" s="48">
        <v>75480</v>
      </c>
      <c r="E30" s="48" t="s">
        <v>23</v>
      </c>
      <c r="F30" s="48" t="s">
        <v>23</v>
      </c>
      <c r="G30" s="48" t="s">
        <v>23</v>
      </c>
      <c r="H30" s="48">
        <v>37000</v>
      </c>
      <c r="I30" s="48">
        <v>2040</v>
      </c>
      <c r="J30" s="48">
        <v>75480</v>
      </c>
    </row>
    <row r="31" spans="1:10" ht="11.25" customHeight="1">
      <c r="A31" s="6">
        <v>2008</v>
      </c>
      <c r="B31" s="48">
        <v>32000</v>
      </c>
      <c r="C31" s="48">
        <v>1620</v>
      </c>
      <c r="D31" s="48">
        <v>51840</v>
      </c>
      <c r="E31" s="48" t="s">
        <v>23</v>
      </c>
      <c r="F31" s="48" t="s">
        <v>23</v>
      </c>
      <c r="G31" s="48" t="s">
        <v>23</v>
      </c>
      <c r="H31" s="48">
        <v>32000</v>
      </c>
      <c r="I31" s="48">
        <v>1620</v>
      </c>
      <c r="J31" s="48">
        <v>51840</v>
      </c>
    </row>
    <row r="32" spans="1:10" ht="11.25" customHeight="1">
      <c r="A32" s="6">
        <v>2009</v>
      </c>
      <c r="B32" s="48">
        <v>47000</v>
      </c>
      <c r="C32" s="48">
        <v>1690</v>
      </c>
      <c r="D32" s="48">
        <v>79430</v>
      </c>
      <c r="E32" s="48" t="s">
        <v>23</v>
      </c>
      <c r="F32" s="48" t="s">
        <v>23</v>
      </c>
      <c r="G32" s="48" t="s">
        <v>23</v>
      </c>
      <c r="H32" s="48">
        <v>47000</v>
      </c>
      <c r="I32" s="48">
        <v>1690</v>
      </c>
      <c r="J32" s="48">
        <v>79430</v>
      </c>
    </row>
    <row r="33" spans="1:10" ht="11.25" customHeight="1">
      <c r="A33" s="6">
        <v>2010</v>
      </c>
      <c r="B33" s="48">
        <v>28000</v>
      </c>
      <c r="C33" s="48">
        <v>2410</v>
      </c>
      <c r="D33" s="48">
        <v>67480</v>
      </c>
      <c r="E33" s="48" t="s">
        <v>23</v>
      </c>
      <c r="F33" s="48" t="s">
        <v>23</v>
      </c>
      <c r="G33" s="48" t="s">
        <v>23</v>
      </c>
      <c r="H33" s="48">
        <v>28000</v>
      </c>
      <c r="I33" s="48">
        <v>2410</v>
      </c>
      <c r="J33" s="48">
        <v>67480</v>
      </c>
    </row>
    <row r="34" spans="1:10" ht="11.25" customHeight="1">
      <c r="A34" s="6">
        <v>2011</v>
      </c>
      <c r="B34" s="48">
        <v>38500</v>
      </c>
      <c r="C34" s="48">
        <v>2330</v>
      </c>
      <c r="D34" s="48">
        <v>89705</v>
      </c>
      <c r="E34" s="48" t="s">
        <v>23</v>
      </c>
      <c r="F34" s="48" t="s">
        <v>23</v>
      </c>
      <c r="G34" s="48" t="s">
        <v>23</v>
      </c>
      <c r="H34" s="48">
        <v>38500</v>
      </c>
      <c r="I34" s="48">
        <v>2330</v>
      </c>
      <c r="J34" s="48">
        <v>89705</v>
      </c>
    </row>
    <row r="35" spans="1:10" ht="11.25" customHeight="1">
      <c r="A35" s="6">
        <v>2012</v>
      </c>
      <c r="B35" s="48">
        <v>35500</v>
      </c>
      <c r="C35" s="48">
        <v>1830</v>
      </c>
      <c r="D35" s="48">
        <v>64965</v>
      </c>
      <c r="E35" s="48" t="s">
        <v>23</v>
      </c>
      <c r="F35" s="48" t="s">
        <v>23</v>
      </c>
      <c r="G35" s="48" t="s">
        <v>23</v>
      </c>
      <c r="H35" s="48">
        <v>35500</v>
      </c>
      <c r="I35" s="48">
        <v>1830</v>
      </c>
      <c r="J35" s="48">
        <v>64965</v>
      </c>
    </row>
    <row r="36" spans="1:10" ht="11.25" customHeight="1">
      <c r="A36" s="6">
        <v>2013</v>
      </c>
      <c r="B36" s="48">
        <v>45000</v>
      </c>
      <c r="C36" s="48">
        <v>2680</v>
      </c>
      <c r="D36" s="48">
        <v>120600</v>
      </c>
      <c r="E36" s="48" t="s">
        <v>23</v>
      </c>
      <c r="F36" s="48" t="s">
        <v>23</v>
      </c>
      <c r="G36" s="48" t="s">
        <v>23</v>
      </c>
      <c r="H36" s="48">
        <v>45000</v>
      </c>
      <c r="I36" s="48">
        <v>2680</v>
      </c>
      <c r="J36" s="48">
        <v>120600</v>
      </c>
    </row>
    <row r="37" spans="1:10" ht="11.25" customHeight="1">
      <c r="A37" s="6">
        <v>2014</v>
      </c>
      <c r="B37" s="48">
        <v>36000</v>
      </c>
      <c r="C37" s="48">
        <v>3600</v>
      </c>
      <c r="D37" s="48">
        <v>129600</v>
      </c>
      <c r="E37" s="48" t="s">
        <v>23</v>
      </c>
      <c r="F37" s="48" t="s">
        <v>23</v>
      </c>
      <c r="G37" s="48" t="s">
        <v>23</v>
      </c>
      <c r="H37" s="48">
        <v>36000</v>
      </c>
      <c r="I37" s="48">
        <v>3600</v>
      </c>
      <c r="J37" s="48">
        <v>129600</v>
      </c>
    </row>
    <row r="38" spans="1:10" ht="11.25" customHeight="1">
      <c r="A38" s="6">
        <v>2015</v>
      </c>
      <c r="B38" s="48">
        <v>31000</v>
      </c>
      <c r="C38" s="48">
        <v>2800</v>
      </c>
      <c r="D38" s="48">
        <v>86800</v>
      </c>
      <c r="E38" s="48" t="s">
        <v>23</v>
      </c>
      <c r="F38" s="48" t="s">
        <v>23</v>
      </c>
      <c r="G38" s="48" t="s">
        <v>23</v>
      </c>
      <c r="H38" s="48">
        <v>31000</v>
      </c>
      <c r="I38" s="48">
        <v>2800</v>
      </c>
      <c r="J38" s="48">
        <v>86800</v>
      </c>
    </row>
    <row r="39" spans="1:10" ht="11.25" customHeight="1">
      <c r="A39" s="6">
        <v>2016</v>
      </c>
      <c r="B39" s="48">
        <v>44000</v>
      </c>
      <c r="C39" s="48">
        <v>2700</v>
      </c>
      <c r="D39" s="48">
        <v>118800</v>
      </c>
      <c r="E39" s="48" t="s">
        <v>23</v>
      </c>
      <c r="F39" s="48" t="s">
        <v>23</v>
      </c>
      <c r="G39" s="48" t="s">
        <v>23</v>
      </c>
      <c r="H39" s="48">
        <v>44000</v>
      </c>
      <c r="I39" s="48">
        <v>2700</v>
      </c>
      <c r="J39" s="48">
        <v>118800</v>
      </c>
    </row>
    <row r="40" spans="1:10" ht="11.25" customHeight="1">
      <c r="A40" s="6">
        <v>2017</v>
      </c>
      <c r="B40" s="48">
        <v>32000</v>
      </c>
      <c r="C40" s="48">
        <v>2300</v>
      </c>
      <c r="D40" s="48">
        <v>73600</v>
      </c>
      <c r="E40" s="48" t="s">
        <v>23</v>
      </c>
      <c r="F40" s="48" t="s">
        <v>23</v>
      </c>
      <c r="G40" s="48" t="s">
        <v>23</v>
      </c>
      <c r="H40" s="48">
        <v>32000</v>
      </c>
      <c r="I40" s="48">
        <v>2300</v>
      </c>
      <c r="J40" s="48">
        <v>73600</v>
      </c>
    </row>
    <row r="41" spans="1:10" ht="11.25" customHeight="1">
      <c r="A41" s="6">
        <v>2018</v>
      </c>
      <c r="B41" s="48">
        <v>51100</v>
      </c>
      <c r="C41" s="48">
        <v>1800</v>
      </c>
      <c r="D41" s="48">
        <v>91980</v>
      </c>
      <c r="E41" s="48" t="s">
        <v>23</v>
      </c>
      <c r="F41" s="48" t="s">
        <v>23</v>
      </c>
      <c r="G41" s="48" t="s">
        <v>23</v>
      </c>
      <c r="H41" s="48">
        <v>51100</v>
      </c>
      <c r="I41" s="48">
        <v>1800</v>
      </c>
      <c r="J41" s="48">
        <v>91980</v>
      </c>
    </row>
    <row r="42" spans="1:10" ht="11.25" customHeight="1">
      <c r="A42" s="6">
        <v>2019</v>
      </c>
      <c r="B42" s="48">
        <v>45400</v>
      </c>
      <c r="C42" s="48">
        <v>1920</v>
      </c>
      <c r="D42" s="48">
        <v>87168</v>
      </c>
      <c r="E42" s="48" t="s">
        <v>23</v>
      </c>
      <c r="F42" s="48" t="s">
        <v>23</v>
      </c>
      <c r="G42" s="48" t="s">
        <v>23</v>
      </c>
      <c r="H42" s="48">
        <v>45400</v>
      </c>
      <c r="I42" s="48">
        <v>1920</v>
      </c>
      <c r="J42" s="48">
        <v>87168</v>
      </c>
    </row>
    <row r="43" spans="1:10" ht="11.25" customHeight="1">
      <c r="A43" s="6">
        <v>2020</v>
      </c>
      <c r="B43" s="48">
        <v>63300</v>
      </c>
      <c r="C43" s="48">
        <v>2100</v>
      </c>
      <c r="D43" s="48">
        <v>132930</v>
      </c>
      <c r="E43" s="48" t="s">
        <v>23</v>
      </c>
      <c r="F43" s="48" t="s">
        <v>23</v>
      </c>
      <c r="G43" s="48" t="s">
        <v>23</v>
      </c>
      <c r="H43" s="48">
        <v>63300</v>
      </c>
      <c r="I43" s="48">
        <v>2100</v>
      </c>
      <c r="J43" s="48">
        <v>132930</v>
      </c>
    </row>
    <row r="44" spans="1:10" ht="11.25" customHeight="1">
      <c r="A44" s="6">
        <v>2021</v>
      </c>
      <c r="B44" s="48">
        <v>77700</v>
      </c>
      <c r="C44" s="48">
        <v>2160</v>
      </c>
      <c r="D44" s="48">
        <v>167832</v>
      </c>
      <c r="E44" s="48" t="s">
        <v>23</v>
      </c>
      <c r="F44" s="48" t="s">
        <v>23</v>
      </c>
      <c r="G44" s="48" t="s">
        <v>23</v>
      </c>
      <c r="H44" s="48">
        <v>77700</v>
      </c>
      <c r="I44" s="48">
        <v>2160</v>
      </c>
      <c r="J44" s="48">
        <v>167832</v>
      </c>
    </row>
    <row r="45" spans="1:10" ht="11.25" customHeight="1">
      <c r="A45" s="6">
        <v>2022</v>
      </c>
      <c r="B45" s="48">
        <v>77500</v>
      </c>
      <c r="C45" s="48">
        <v>1300</v>
      </c>
      <c r="D45" s="48">
        <v>100750</v>
      </c>
      <c r="E45" s="48" t="s">
        <v>23</v>
      </c>
      <c r="F45" s="48" t="s">
        <v>23</v>
      </c>
      <c r="G45" s="48" t="s">
        <v>23</v>
      </c>
      <c r="H45" s="48">
        <v>77500</v>
      </c>
      <c r="I45" s="48">
        <v>1300</v>
      </c>
      <c r="J45" s="48">
        <v>100750</v>
      </c>
    </row>
    <row r="46" spans="1:10" ht="11.25" customHeight="1">
      <c r="A46" s="6">
        <v>2023</v>
      </c>
      <c r="B46" s="48">
        <v>94200</v>
      </c>
      <c r="C46" s="48">
        <v>1350</v>
      </c>
      <c r="D46" s="48">
        <v>127170</v>
      </c>
      <c r="E46" s="48" t="s">
        <v>23</v>
      </c>
      <c r="F46" s="48" t="s">
        <v>23</v>
      </c>
      <c r="G46" s="48" t="s">
        <v>23</v>
      </c>
      <c r="H46" s="48">
        <v>94200</v>
      </c>
      <c r="I46" s="48">
        <v>1350</v>
      </c>
      <c r="J46" s="48">
        <v>127170</v>
      </c>
    </row>
    <row r="47" spans="1:10" ht="11.25" customHeight="1">
      <c r="A47" s="141" t="s">
        <v>19</v>
      </c>
      <c r="B47" s="147"/>
      <c r="C47" s="147"/>
      <c r="D47" s="147"/>
      <c r="E47" s="148"/>
      <c r="F47" s="148"/>
      <c r="G47" s="148"/>
      <c r="H47" s="148"/>
      <c r="I47" s="148"/>
      <c r="J47" s="148"/>
    </row>
    <row r="48" spans="1:10" ht="11.25" customHeight="1">
      <c r="A48" s="8" t="s">
        <v>194</v>
      </c>
    </row>
    <row r="49" spans="1:1">
      <c r="A49" s="43" t="s">
        <v>62</v>
      </c>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55C0-ADBE-4207-A8EB-96D9B88F1D71}">
  <sheetPr transitionEvaluation="1" codeName="Sheet130">
    <pageSetUpPr fitToPage="1"/>
  </sheetPr>
  <dimension ref="A1:O66"/>
  <sheetViews>
    <sheetView workbookViewId="0"/>
  </sheetViews>
  <sheetFormatPr defaultColWidth="9.7109375" defaultRowHeight="11.25"/>
  <cols>
    <col min="1" max="1" width="11.140625" style="5" customWidth="1"/>
    <col min="2" max="11" width="14.42578125" style="5" customWidth="1"/>
    <col min="12" max="12" width="10" style="5" bestFit="1" customWidth="1"/>
    <col min="13" max="16384" width="9.7109375" style="5"/>
  </cols>
  <sheetData>
    <row r="1" spans="1:15" ht="11.25" customHeight="1">
      <c r="A1" s="140" t="s">
        <v>195</v>
      </c>
      <c r="B1" s="4"/>
      <c r="C1" s="4"/>
      <c r="D1" s="4"/>
      <c r="E1" s="4"/>
      <c r="F1" s="4"/>
      <c r="G1" s="4"/>
      <c r="H1" s="4"/>
      <c r="I1" s="4"/>
      <c r="J1" s="4"/>
      <c r="K1" s="4"/>
    </row>
    <row r="2" spans="1:15" ht="56.25">
      <c r="A2" s="31" t="s">
        <v>64</v>
      </c>
      <c r="B2" s="29" t="s">
        <v>196</v>
      </c>
      <c r="C2" s="29" t="s">
        <v>197</v>
      </c>
      <c r="D2" s="130" t="s">
        <v>198</v>
      </c>
      <c r="E2" s="29" t="s">
        <v>138</v>
      </c>
      <c r="F2" s="29" t="s">
        <v>139</v>
      </c>
      <c r="G2" s="29" t="s">
        <v>140</v>
      </c>
      <c r="H2" s="29" t="s">
        <v>142</v>
      </c>
      <c r="I2" s="29" t="s">
        <v>143</v>
      </c>
      <c r="J2" s="29" t="s">
        <v>144</v>
      </c>
      <c r="K2" s="29" t="s">
        <v>145</v>
      </c>
      <c r="L2" s="84"/>
      <c r="M2" s="84"/>
      <c r="N2" s="84"/>
      <c r="O2" s="84"/>
    </row>
    <row r="3" spans="1:15" ht="11.25" customHeight="1">
      <c r="A3" s="6" t="s">
        <v>65</v>
      </c>
      <c r="B3" s="48">
        <v>12320</v>
      </c>
      <c r="C3" s="48">
        <v>546.4</v>
      </c>
      <c r="D3" s="48">
        <v>11773.6</v>
      </c>
      <c r="E3" s="48">
        <v>4001.05</v>
      </c>
      <c r="F3" s="48">
        <v>1045.944</v>
      </c>
      <c r="G3" s="48">
        <v>16820.594000000001</v>
      </c>
      <c r="H3" s="48">
        <v>1123.5999999999999</v>
      </c>
      <c r="I3" s="48">
        <v>4729</v>
      </c>
      <c r="J3" s="48">
        <v>10967.994000000001</v>
      </c>
      <c r="K3" s="23">
        <v>4.7908350332187502E-2</v>
      </c>
    </row>
    <row r="4" spans="1:15" ht="11.25" customHeight="1">
      <c r="A4" s="6" t="s">
        <v>66</v>
      </c>
      <c r="B4" s="48">
        <v>11848.2</v>
      </c>
      <c r="C4" s="52">
        <v>1292</v>
      </c>
      <c r="D4" s="48">
        <v>10556.182000000001</v>
      </c>
      <c r="E4" s="48">
        <v>3953.45</v>
      </c>
      <c r="F4" s="48">
        <v>1123.5999999999999</v>
      </c>
      <c r="G4" s="48">
        <v>15633.232</v>
      </c>
      <c r="H4" s="48">
        <v>964.78200000000004</v>
      </c>
      <c r="I4" s="48">
        <v>3948.7620000000002</v>
      </c>
      <c r="J4" s="48">
        <v>10719.688</v>
      </c>
      <c r="K4" s="23">
        <v>4.6374057458783403E-2</v>
      </c>
    </row>
    <row r="5" spans="1:15" ht="11.25" customHeight="1">
      <c r="A5" s="6" t="s">
        <v>67</v>
      </c>
      <c r="B5" s="48">
        <v>14964.8</v>
      </c>
      <c r="C5" s="52">
        <v>467</v>
      </c>
      <c r="D5" s="48">
        <v>14497.548000000001</v>
      </c>
      <c r="E5" s="48">
        <v>6777.75</v>
      </c>
      <c r="F5" s="48">
        <v>964.78200000000004</v>
      </c>
      <c r="G5" s="48">
        <v>22240.080000000002</v>
      </c>
      <c r="H5" s="48">
        <v>2922.116</v>
      </c>
      <c r="I5" s="48">
        <v>3422.5819999999999</v>
      </c>
      <c r="J5" s="48">
        <v>15895.382</v>
      </c>
      <c r="K5" s="23">
        <v>6.8126374709628706E-2</v>
      </c>
    </row>
    <row r="6" spans="1:15" ht="11.25" customHeight="1">
      <c r="A6" s="6" t="s">
        <v>68</v>
      </c>
      <c r="B6" s="48">
        <v>5592.4</v>
      </c>
      <c r="C6" s="52">
        <v>404</v>
      </c>
      <c r="D6" s="48">
        <v>5188.6559999999999</v>
      </c>
      <c r="E6" s="48">
        <v>7155.55</v>
      </c>
      <c r="F6" s="48">
        <v>2922.116</v>
      </c>
      <c r="G6" s="48">
        <v>15266.322</v>
      </c>
      <c r="H6" s="48">
        <v>642.44399999999996</v>
      </c>
      <c r="I6" s="48">
        <v>3011.8760000000002</v>
      </c>
      <c r="J6" s="48">
        <v>11612.002</v>
      </c>
      <c r="K6" s="23">
        <v>4.93319540327549E-2</v>
      </c>
    </row>
    <row r="7" spans="1:15" ht="11.25" customHeight="1">
      <c r="A7" s="6" t="s">
        <v>69</v>
      </c>
      <c r="B7" s="48">
        <v>9433.6</v>
      </c>
      <c r="C7" s="52">
        <v>967</v>
      </c>
      <c r="D7" s="48">
        <v>8467.0079999999998</v>
      </c>
      <c r="E7" s="48">
        <v>9011.15</v>
      </c>
      <c r="F7" s="48">
        <v>642.44399999999996</v>
      </c>
      <c r="G7" s="48">
        <v>18120.601999999999</v>
      </c>
      <c r="H7" s="48">
        <v>544.19200000000001</v>
      </c>
      <c r="I7" s="48">
        <v>2643.6640000000002</v>
      </c>
      <c r="J7" s="48">
        <v>14932.745999999999</v>
      </c>
      <c r="K7" s="23">
        <v>6.2883192682803596E-2</v>
      </c>
    </row>
    <row r="8" spans="1:15" ht="11.25" customHeight="1">
      <c r="A8" s="6" t="s">
        <v>70</v>
      </c>
      <c r="B8" s="48">
        <v>19188</v>
      </c>
      <c r="C8" s="52">
        <v>345</v>
      </c>
      <c r="D8" s="48">
        <v>18843.240000000002</v>
      </c>
      <c r="E8" s="48">
        <v>4194.8999999999996</v>
      </c>
      <c r="F8" s="48">
        <v>544.19200000000001</v>
      </c>
      <c r="G8" s="48">
        <v>23582.331999999999</v>
      </c>
      <c r="H8" s="48">
        <v>1254.24</v>
      </c>
      <c r="I8" s="48">
        <v>6640.14</v>
      </c>
      <c r="J8" s="48">
        <v>15687.951999999999</v>
      </c>
      <c r="K8" s="23">
        <v>6.5465210025121207E-2</v>
      </c>
    </row>
    <row r="9" spans="1:15" ht="11.25" customHeight="1">
      <c r="A9" s="6" t="s">
        <v>71</v>
      </c>
      <c r="B9" s="48">
        <v>11476</v>
      </c>
      <c r="C9" s="52">
        <v>865</v>
      </c>
      <c r="D9" s="48">
        <v>10611.12</v>
      </c>
      <c r="E9" s="48">
        <v>3721</v>
      </c>
      <c r="F9" s="48">
        <v>1254.24</v>
      </c>
      <c r="G9" s="48">
        <v>15586.36</v>
      </c>
      <c r="H9" s="48">
        <v>399</v>
      </c>
      <c r="I9" s="48">
        <v>7130.08</v>
      </c>
      <c r="J9" s="48">
        <v>8057.28</v>
      </c>
      <c r="K9" s="23">
        <v>3.3324289448433297E-2</v>
      </c>
    </row>
    <row r="10" spans="1:15" ht="11.25" customHeight="1">
      <c r="A10" s="6" t="s">
        <v>72</v>
      </c>
      <c r="B10" s="48">
        <v>18006.8</v>
      </c>
      <c r="C10" s="52">
        <v>535</v>
      </c>
      <c r="D10" s="48">
        <v>17471.965</v>
      </c>
      <c r="E10" s="48">
        <v>3863.1</v>
      </c>
      <c r="F10" s="48">
        <v>399</v>
      </c>
      <c r="G10" s="48">
        <v>21734.064999999999</v>
      </c>
      <c r="H10" s="48">
        <v>947.42200000000003</v>
      </c>
      <c r="I10" s="48">
        <v>5962.1210000000001</v>
      </c>
      <c r="J10" s="48">
        <v>14824.522000000001</v>
      </c>
      <c r="K10" s="23">
        <v>6.07609690918555E-2</v>
      </c>
    </row>
    <row r="11" spans="1:15" ht="11.25" customHeight="1">
      <c r="A11" s="6" t="s">
        <v>73</v>
      </c>
      <c r="B11" s="48">
        <v>13134</v>
      </c>
      <c r="C11" s="52">
        <v>441</v>
      </c>
      <c r="D11" s="48">
        <v>12692.618</v>
      </c>
      <c r="E11" s="48">
        <v>8164.7</v>
      </c>
      <c r="F11" s="48">
        <v>947.42200000000003</v>
      </c>
      <c r="G11" s="48">
        <v>21804.74</v>
      </c>
      <c r="H11" s="48">
        <v>686.15200000000004</v>
      </c>
      <c r="I11" s="48">
        <v>3777.68</v>
      </c>
      <c r="J11" s="48">
        <v>17340.907999999999</v>
      </c>
      <c r="K11" s="23">
        <v>7.0427366950419096E-2</v>
      </c>
    </row>
    <row r="12" spans="1:15" ht="11.25" customHeight="1">
      <c r="A12" s="6" t="s">
        <v>146</v>
      </c>
      <c r="B12" s="48">
        <v>10400</v>
      </c>
      <c r="C12" s="52">
        <v>605</v>
      </c>
      <c r="D12" s="48">
        <v>9794.7999999999993</v>
      </c>
      <c r="E12" s="48">
        <v>7156.8643985999997</v>
      </c>
      <c r="F12" s="48">
        <v>686.15200000000004</v>
      </c>
      <c r="G12" s="48">
        <v>17637.8163986</v>
      </c>
      <c r="H12" s="48">
        <v>579.20000000000005</v>
      </c>
      <c r="I12" s="48">
        <v>4640</v>
      </c>
      <c r="J12" s="48">
        <v>12418.616398599999</v>
      </c>
      <c r="K12" s="23">
        <v>4.99423563940979E-2</v>
      </c>
    </row>
    <row r="13" spans="1:15" ht="11.25" customHeight="1">
      <c r="A13" s="6" t="s">
        <v>147</v>
      </c>
      <c r="B13" s="48">
        <v>15537.2</v>
      </c>
      <c r="C13" s="52">
        <v>1869</v>
      </c>
      <c r="D13" s="48">
        <v>13668.082</v>
      </c>
      <c r="E13" s="48">
        <v>10116.238740299999</v>
      </c>
      <c r="F13" s="48">
        <v>579.20000000000005</v>
      </c>
      <c r="G13" s="48">
        <v>24363.520740299999</v>
      </c>
      <c r="H13" s="48">
        <v>1098.3440000000001</v>
      </c>
      <c r="I13" s="48">
        <v>5618.2979999999998</v>
      </c>
      <c r="J13" s="48">
        <v>17646.878740299999</v>
      </c>
      <c r="K13" s="23">
        <v>7.0203641449752704E-2</v>
      </c>
    </row>
    <row r="14" spans="1:15" ht="11.25" customHeight="1">
      <c r="A14" s="6" t="s">
        <v>148</v>
      </c>
      <c r="B14" s="48">
        <v>19866.03</v>
      </c>
      <c r="C14" s="48">
        <v>943.44165999999996</v>
      </c>
      <c r="D14" s="48">
        <v>18922.588339999998</v>
      </c>
      <c r="E14" s="48">
        <v>6172.7211378000002</v>
      </c>
      <c r="F14" s="48">
        <v>1098.3440000000001</v>
      </c>
      <c r="G14" s="48">
        <v>26193.653477799999</v>
      </c>
      <c r="H14" s="48">
        <v>3025.86904</v>
      </c>
      <c r="I14" s="48">
        <v>8212.7481599999992</v>
      </c>
      <c r="J14" s="48">
        <v>14955.0362778</v>
      </c>
      <c r="K14" s="23">
        <v>5.88604837835923E-2</v>
      </c>
    </row>
    <row r="15" spans="1:15" ht="11.25" customHeight="1">
      <c r="A15" s="6" t="s">
        <v>31</v>
      </c>
      <c r="B15" s="48">
        <v>22132.3</v>
      </c>
      <c r="C15" s="48">
        <v>1073.4565</v>
      </c>
      <c r="D15" s="48">
        <v>21058.843499999999</v>
      </c>
      <c r="E15" s="48">
        <v>8807.7955832999996</v>
      </c>
      <c r="F15" s="48">
        <v>3025.86904</v>
      </c>
      <c r="G15" s="48">
        <v>32892.508123300002</v>
      </c>
      <c r="H15" s="48">
        <v>2955.5010000000002</v>
      </c>
      <c r="I15" s="48">
        <v>9289.2119999999995</v>
      </c>
      <c r="J15" s="48">
        <v>20647.795123299999</v>
      </c>
      <c r="K15" s="23">
        <v>8.0352870920829406E-2</v>
      </c>
    </row>
    <row r="16" spans="1:15" ht="11.25" customHeight="1">
      <c r="A16" s="6" t="s">
        <v>32</v>
      </c>
      <c r="B16" s="48">
        <v>32463.8</v>
      </c>
      <c r="C16" s="48">
        <v>1470.7684999999999</v>
      </c>
      <c r="D16" s="48">
        <v>30993.031500000001</v>
      </c>
      <c r="E16" s="48">
        <v>7835.2265880000004</v>
      </c>
      <c r="F16" s="48">
        <v>2955.5010000000002</v>
      </c>
      <c r="G16" s="48">
        <v>41783.759087999999</v>
      </c>
      <c r="H16" s="48">
        <v>1686.5340000000001</v>
      </c>
      <c r="I16" s="48">
        <v>14353.649600000001</v>
      </c>
      <c r="J16" s="48">
        <v>25743</v>
      </c>
      <c r="K16" s="23">
        <v>9.9209499851630301E-2</v>
      </c>
    </row>
    <row r="17" spans="1:12" ht="11.25" customHeight="1">
      <c r="A17" s="6" t="s">
        <v>33</v>
      </c>
      <c r="B17" s="48">
        <v>16960</v>
      </c>
      <c r="C17" s="48">
        <v>1065.68</v>
      </c>
      <c r="D17" s="48">
        <v>15894.32</v>
      </c>
      <c r="E17" s="48">
        <v>12284</v>
      </c>
      <c r="F17" s="48">
        <v>1686.5339999999999</v>
      </c>
      <c r="G17" s="48">
        <v>29864.853999999999</v>
      </c>
      <c r="H17" s="48">
        <v>343.44000000000005</v>
      </c>
      <c r="I17" s="48">
        <v>10423.400000000001</v>
      </c>
      <c r="J17" s="48">
        <v>19098.013999999999</v>
      </c>
      <c r="K17" s="23">
        <v>7.212377121924507E-2</v>
      </c>
    </row>
    <row r="18" spans="1:12" ht="11.25" customHeight="1">
      <c r="A18" s="8" t="s">
        <v>34</v>
      </c>
      <c r="B18" s="48">
        <v>30186</v>
      </c>
      <c r="C18" s="48">
        <v>1591.4987999999998</v>
      </c>
      <c r="D18" s="48">
        <v>28594.501199999999</v>
      </c>
      <c r="E18" s="48">
        <v>11182</v>
      </c>
      <c r="F18" s="48">
        <v>343.44000000000005</v>
      </c>
      <c r="G18" s="48">
        <v>40119.941200000001</v>
      </c>
      <c r="H18" s="48">
        <v>1725.2460000000001</v>
      </c>
      <c r="I18" s="48">
        <v>13267.565999999999</v>
      </c>
      <c r="J18" s="48">
        <v>25127.129200000003</v>
      </c>
      <c r="K18" s="23">
        <v>9.3784190351777555E-2</v>
      </c>
    </row>
    <row r="19" spans="1:12" ht="11.25" customHeight="1">
      <c r="A19" s="8" t="s">
        <v>35</v>
      </c>
      <c r="B19" s="48">
        <v>14641.02</v>
      </c>
      <c r="C19" s="48">
        <v>837.69751799999995</v>
      </c>
      <c r="D19" s="48">
        <v>13803.322482</v>
      </c>
      <c r="E19" s="48">
        <v>3165.3500000000004</v>
      </c>
      <c r="F19" s="48">
        <v>1725.2460000000001</v>
      </c>
      <c r="G19" s="48">
        <v>18693.918482000001</v>
      </c>
      <c r="H19" s="48">
        <v>397.77339600000005</v>
      </c>
      <c r="I19" s="48">
        <v>13923.42945</v>
      </c>
      <c r="J19" s="48">
        <v>4372.7156360000008</v>
      </c>
      <c r="K19" s="23">
        <v>1.6128280863525885E-2</v>
      </c>
    </row>
    <row r="20" spans="1:12" ht="11.25" customHeight="1">
      <c r="A20" s="8" t="s">
        <v>151</v>
      </c>
      <c r="B20" s="48">
        <v>34135.547580645158</v>
      </c>
      <c r="C20" s="48">
        <v>2712.4459677419354</v>
      </c>
      <c r="D20" s="48">
        <v>31423.101612903221</v>
      </c>
      <c r="E20" s="48">
        <v>8627.65</v>
      </c>
      <c r="F20" s="48">
        <v>397.77339600000005</v>
      </c>
      <c r="G20" s="48">
        <v>40448.52500890322</v>
      </c>
      <c r="H20" s="48">
        <v>1379.9832258064516</v>
      </c>
      <c r="I20" s="48">
        <v>20308.301612903226</v>
      </c>
      <c r="J20" s="48">
        <v>18760.240170193545</v>
      </c>
      <c r="K20" s="23">
        <v>6.8379186787216412E-2</v>
      </c>
    </row>
    <row r="21" spans="1:12" ht="11.25" customHeight="1">
      <c r="A21" s="8" t="s">
        <v>199</v>
      </c>
      <c r="B21" s="48">
        <v>12476.779354838711</v>
      </c>
      <c r="C21" s="48">
        <v>744.04954838709682</v>
      </c>
      <c r="D21" s="48">
        <v>11732.729806451614</v>
      </c>
      <c r="E21" s="48">
        <v>12465.89235</v>
      </c>
      <c r="F21" s="48">
        <v>1379.9832258064516</v>
      </c>
      <c r="G21" s="48">
        <v>25578.605382258069</v>
      </c>
      <c r="H21" s="48">
        <v>91.224774193548384</v>
      </c>
      <c r="I21" s="48">
        <v>10167.446536774194</v>
      </c>
      <c r="J21" s="48">
        <v>15319.934071290325</v>
      </c>
      <c r="K21" s="23">
        <v>5.5197024216502695E-2</v>
      </c>
    </row>
    <row r="22" spans="1:12" ht="11.25" customHeight="1">
      <c r="A22" s="8" t="s">
        <v>74</v>
      </c>
      <c r="B22" s="48">
        <v>31560.727272727276</v>
      </c>
      <c r="C22" s="48">
        <v>1040.4696103896106</v>
      </c>
      <c r="D22" s="48">
        <v>30520.257662337666</v>
      </c>
      <c r="E22" s="48">
        <v>12712.896650000001</v>
      </c>
      <c r="F22" s="48">
        <v>91.224774193548384</v>
      </c>
      <c r="G22" s="48">
        <v>43324.379086531218</v>
      </c>
      <c r="H22" s="48">
        <v>5609</v>
      </c>
      <c r="I22" s="48">
        <v>11326.536574025975</v>
      </c>
      <c r="J22" s="48">
        <v>26388.842512505245</v>
      </c>
      <c r="K22" s="23">
        <v>9.3918493083057789E-2</v>
      </c>
    </row>
    <row r="23" spans="1:12" ht="11.25" customHeight="1">
      <c r="A23" s="8" t="s">
        <v>39</v>
      </c>
      <c r="B23" s="48">
        <v>18052.478134110785</v>
      </c>
      <c r="C23" s="48">
        <v>638.65655976676385</v>
      </c>
      <c r="D23" s="48">
        <v>17413.82157434402</v>
      </c>
      <c r="E23" s="48">
        <v>11650.17835</v>
      </c>
      <c r="F23" s="48">
        <v>5608.8394805194812</v>
      </c>
      <c r="G23" s="48">
        <v>34672.839404863502</v>
      </c>
      <c r="H23" s="48">
        <v>1883.3949854227405</v>
      </c>
      <c r="I23" s="48">
        <v>14701.496432069971</v>
      </c>
      <c r="J23" s="48">
        <v>18087.94798737079</v>
      </c>
      <c r="K23" s="23">
        <v>6.3707813386974524E-2</v>
      </c>
      <c r="L23" s="45"/>
    </row>
    <row r="24" spans="1:12" ht="11.25" customHeight="1">
      <c r="A24" s="8" t="s">
        <v>152</v>
      </c>
      <c r="B24" s="48">
        <v>39600</v>
      </c>
      <c r="C24" s="48">
        <v>1511.6000000000001</v>
      </c>
      <c r="D24" s="48">
        <v>38088.400000000001</v>
      </c>
      <c r="E24" s="48">
        <v>15195.092500000001</v>
      </c>
      <c r="F24" s="48">
        <v>1883.3949854227405</v>
      </c>
      <c r="G24" s="48">
        <v>55166.88748542274</v>
      </c>
      <c r="H24" s="48">
        <v>6764.72</v>
      </c>
      <c r="I24" s="48">
        <v>22529.294000000005</v>
      </c>
      <c r="J24" s="48">
        <v>25872.873485422733</v>
      </c>
      <c r="K24" s="23">
        <v>9.0216163788355161E-2</v>
      </c>
      <c r="L24" s="45"/>
    </row>
    <row r="25" spans="1:12" ht="11.25" customHeight="1">
      <c r="A25" s="8" t="s">
        <v>41</v>
      </c>
      <c r="B25" s="48">
        <v>15600</v>
      </c>
      <c r="C25" s="48">
        <v>337.68000000000006</v>
      </c>
      <c r="D25" s="48">
        <v>15262.32</v>
      </c>
      <c r="E25" s="48">
        <v>16386.8125</v>
      </c>
      <c r="F25" s="48">
        <v>6764.72</v>
      </c>
      <c r="G25" s="48">
        <v>38413.852500000001</v>
      </c>
      <c r="H25" s="48">
        <v>5929.6</v>
      </c>
      <c r="I25" s="48">
        <v>9929.384</v>
      </c>
      <c r="J25" s="48">
        <v>22554.868500000004</v>
      </c>
      <c r="K25" s="23">
        <v>7.7905004670510855E-2</v>
      </c>
      <c r="L25" s="45"/>
    </row>
    <row r="26" spans="1:12" ht="11.25" customHeight="1">
      <c r="A26" s="8" t="s">
        <v>154</v>
      </c>
      <c r="B26" s="48">
        <v>30224.050632911392</v>
      </c>
      <c r="C26" s="48">
        <v>734.4683544303798</v>
      </c>
      <c r="D26" s="48">
        <v>29489.582278481012</v>
      </c>
      <c r="E26" s="48">
        <v>10901.5255</v>
      </c>
      <c r="F26" s="48">
        <v>5929.6</v>
      </c>
      <c r="G26" s="48">
        <v>46320.70777848101</v>
      </c>
      <c r="H26" s="48">
        <v>3621.7025316455697</v>
      </c>
      <c r="I26" s="48">
        <v>25588.728101265828</v>
      </c>
      <c r="J26" s="48">
        <v>17110.277145569613</v>
      </c>
      <c r="K26" s="23">
        <v>5.8558357473814937E-2</v>
      </c>
      <c r="L26" s="45"/>
    </row>
    <row r="27" spans="1:12" ht="11.25" customHeight="1">
      <c r="A27" s="8" t="s">
        <v>200</v>
      </c>
      <c r="B27" s="48">
        <v>28548.387096774193</v>
      </c>
      <c r="C27" s="48">
        <v>1358.9793548387095</v>
      </c>
      <c r="D27" s="48">
        <v>27189.407741935484</v>
      </c>
      <c r="E27" s="48">
        <v>12768.2415</v>
      </c>
      <c r="F27" s="48">
        <v>3621.7025316455697</v>
      </c>
      <c r="G27" s="48">
        <v>43579.351773581053</v>
      </c>
      <c r="H27" s="48">
        <v>1063.1419354838708</v>
      </c>
      <c r="I27" s="48">
        <v>21686.824258064516</v>
      </c>
      <c r="J27" s="48">
        <v>20829.385580032664</v>
      </c>
      <c r="K27" s="23">
        <v>7.0628656410332738E-2</v>
      </c>
      <c r="L27" s="45"/>
    </row>
    <row r="28" spans="1:12" ht="11.25" customHeight="1">
      <c r="A28" s="8" t="s">
        <v>44</v>
      </c>
      <c r="B28" s="48">
        <v>20806.153846153848</v>
      </c>
      <c r="C28" s="48">
        <v>783.17076923076934</v>
      </c>
      <c r="D28" s="48">
        <v>20022.983076923079</v>
      </c>
      <c r="E28" s="48">
        <v>12081.6265</v>
      </c>
      <c r="F28" s="48">
        <v>1063.1419354838708</v>
      </c>
      <c r="G28" s="48">
        <v>33167.751512406954</v>
      </c>
      <c r="H28" s="48">
        <v>535.00461538461536</v>
      </c>
      <c r="I28" s="48">
        <v>26034.895118367567</v>
      </c>
      <c r="J28" s="48">
        <v>6597.8517786547709</v>
      </c>
      <c r="K28" s="23">
        <v>2.2166733071448803E-2</v>
      </c>
      <c r="L28" s="45"/>
    </row>
    <row r="29" spans="1:12" ht="11.25" customHeight="1">
      <c r="A29" s="8" t="s">
        <v>45</v>
      </c>
      <c r="B29" s="48">
        <v>37115.789473684214</v>
      </c>
      <c r="C29" s="48">
        <v>670.58736842105259</v>
      </c>
      <c r="D29" s="48">
        <v>36445.202105263161</v>
      </c>
      <c r="E29" s="48">
        <v>13534.477500000001</v>
      </c>
      <c r="F29" s="48">
        <v>535.00461538461536</v>
      </c>
      <c r="G29" s="48">
        <v>50514.684220647774</v>
      </c>
      <c r="H29" s="48">
        <v>2631.423157894737</v>
      </c>
      <c r="I29" s="48">
        <v>25202.817810526318</v>
      </c>
      <c r="J29" s="48">
        <v>22680.44325222672</v>
      </c>
      <c r="K29" s="23">
        <v>7.5456982165517647E-2</v>
      </c>
      <c r="L29" s="45"/>
    </row>
    <row r="30" spans="1:12" ht="11.25" customHeight="1">
      <c r="A30" s="8" t="s">
        <v>46</v>
      </c>
      <c r="B30" s="48">
        <v>29355.371900826449</v>
      </c>
      <c r="C30" s="48">
        <v>787.51735537190086</v>
      </c>
      <c r="D30" s="48">
        <v>28567.854545454549</v>
      </c>
      <c r="E30" s="48">
        <v>13427.939499999999</v>
      </c>
      <c r="F30" s="48">
        <v>2631.423157894737</v>
      </c>
      <c r="G30" s="48">
        <v>44627.217203349282</v>
      </c>
      <c r="H30" s="48">
        <v>1933.9636363636364</v>
      </c>
      <c r="I30" s="48">
        <v>27014.067785123967</v>
      </c>
      <c r="J30" s="48">
        <v>15679.185781861677</v>
      </c>
      <c r="K30" s="23">
        <v>5.166013704261993E-2</v>
      </c>
      <c r="L30" s="45"/>
    </row>
    <row r="31" spans="1:12" ht="11.25" customHeight="1">
      <c r="A31" s="8" t="s">
        <v>47</v>
      </c>
      <c r="B31" s="48">
        <v>26666.666666666668</v>
      </c>
      <c r="C31" s="48">
        <v>493.58333333333331</v>
      </c>
      <c r="D31" s="48">
        <v>26173.083333333336</v>
      </c>
      <c r="E31" s="48">
        <v>10010.0535</v>
      </c>
      <c r="F31" s="48">
        <v>1933.9636363636364</v>
      </c>
      <c r="G31" s="48">
        <v>38117.100469696976</v>
      </c>
      <c r="H31" s="48">
        <v>1183.6666666666667</v>
      </c>
      <c r="I31" s="48">
        <v>22267.222583333332</v>
      </c>
      <c r="J31" s="48">
        <v>14666.211219696979</v>
      </c>
      <c r="K31" s="23">
        <v>4.7896281869030805E-2</v>
      </c>
      <c r="L31" s="45"/>
    </row>
    <row r="32" spans="1:12" ht="11.25" customHeight="1">
      <c r="A32" s="8" t="s">
        <v>48</v>
      </c>
      <c r="B32" s="48">
        <v>38144.927536231888</v>
      </c>
      <c r="C32" s="48">
        <v>1378.0057971014494</v>
      </c>
      <c r="D32" s="48">
        <v>36766.921739130441</v>
      </c>
      <c r="E32" s="48">
        <v>8107.9819000000007</v>
      </c>
      <c r="F32" s="48">
        <v>1183.6666666666667</v>
      </c>
      <c r="G32" s="48">
        <v>46058.570305797104</v>
      </c>
      <c r="H32" s="48">
        <v>2307.0376811594206</v>
      </c>
      <c r="I32" s="48">
        <v>30644.09986956522</v>
      </c>
      <c r="J32" s="48">
        <v>13107.432755072467</v>
      </c>
      <c r="K32" s="23">
        <v>4.2441777758345574E-2</v>
      </c>
      <c r="L32" s="46"/>
    </row>
    <row r="33" spans="1:12" ht="11.25" customHeight="1">
      <c r="A33" s="8" t="s">
        <v>49</v>
      </c>
      <c r="B33" s="48">
        <v>21836.477987421385</v>
      </c>
      <c r="C33" s="48">
        <v>1028.108176100629</v>
      </c>
      <c r="D33" s="48">
        <v>20808.369811320757</v>
      </c>
      <c r="E33" s="48">
        <v>10883.404037999999</v>
      </c>
      <c r="F33" s="48">
        <v>2307.0376811594206</v>
      </c>
      <c r="G33" s="48">
        <v>33998.811530480176</v>
      </c>
      <c r="H33" s="48">
        <v>2283.3937106918243</v>
      </c>
      <c r="I33" s="48">
        <v>16837.790094339623</v>
      </c>
      <c r="J33" s="48">
        <v>14877.627725448729</v>
      </c>
      <c r="K33" s="23">
        <v>4.7906933919884757E-2</v>
      </c>
      <c r="L33" s="46"/>
    </row>
    <row r="34" spans="1:12" ht="11.25" customHeight="1">
      <c r="A34" s="8" t="s">
        <v>50</v>
      </c>
      <c r="B34" s="48">
        <v>31218.478260869564</v>
      </c>
      <c r="C34" s="48">
        <v>2133.56</v>
      </c>
      <c r="D34" s="48">
        <v>29084.918260869563</v>
      </c>
      <c r="E34" s="48">
        <v>9616.8498130000007</v>
      </c>
      <c r="F34" s="48">
        <v>2283.3937106918243</v>
      </c>
      <c r="G34" s="48">
        <v>40985.161784561387</v>
      </c>
      <c r="H34" s="48">
        <v>2969.4043478260869</v>
      </c>
      <c r="I34" s="48">
        <v>20851.004905217389</v>
      </c>
      <c r="J34" s="48">
        <v>17164.752531517912</v>
      </c>
      <c r="K34" s="23">
        <v>5.4871030174434593E-2</v>
      </c>
      <c r="L34" s="46"/>
    </row>
    <row r="35" spans="1:12" ht="11.25" customHeight="1">
      <c r="A35" s="8" t="s">
        <v>51</v>
      </c>
      <c r="B35" s="48">
        <v>28400</v>
      </c>
      <c r="C35" s="48">
        <v>709.44</v>
      </c>
      <c r="D35" s="48">
        <v>27690.560000000001</v>
      </c>
      <c r="E35" s="48">
        <v>15235.476078500002</v>
      </c>
      <c r="F35" s="48">
        <v>2969.4043478260869</v>
      </c>
      <c r="G35" s="48">
        <v>45895.440426326088</v>
      </c>
      <c r="H35" s="48">
        <v>870.40000000000009</v>
      </c>
      <c r="I35" s="48">
        <v>26519.304122000001</v>
      </c>
      <c r="J35" s="48">
        <v>18505.736304326085</v>
      </c>
      <c r="K35" s="23">
        <v>5.873168420117552E-2</v>
      </c>
      <c r="L35" s="46"/>
    </row>
    <row r="36" spans="1:12" ht="11.25" customHeight="1">
      <c r="A36" s="8" t="s">
        <v>52</v>
      </c>
      <c r="B36" s="48">
        <v>36923.076923076922</v>
      </c>
      <c r="C36" s="48">
        <v>250.0102564102564</v>
      </c>
      <c r="D36" s="48">
        <v>36673.066666666666</v>
      </c>
      <c r="E36" s="48">
        <v>14533.2498445</v>
      </c>
      <c r="F36" s="48">
        <v>870.40000000000009</v>
      </c>
      <c r="G36" s="48">
        <v>52076.716511166669</v>
      </c>
      <c r="H36" s="48">
        <v>4022.8923076923074</v>
      </c>
      <c r="I36" s="48">
        <v>32030.77977948718</v>
      </c>
      <c r="J36" s="48">
        <v>16023.044423987179</v>
      </c>
      <c r="K36" s="23">
        <v>5.0495196870000973E-2</v>
      </c>
      <c r="L36" s="46"/>
    </row>
    <row r="37" spans="1:12" ht="11.25" customHeight="1">
      <c r="A37" s="8" t="s">
        <v>201</v>
      </c>
      <c r="B37" s="48">
        <v>26100</v>
      </c>
      <c r="C37" s="48">
        <v>41.324999999999996</v>
      </c>
      <c r="D37" s="48">
        <v>26058.674999999999</v>
      </c>
      <c r="E37" s="48">
        <v>10861.323923</v>
      </c>
      <c r="F37" s="48">
        <v>4022.8923076923074</v>
      </c>
      <c r="G37" s="48">
        <v>40942.891230692308</v>
      </c>
      <c r="H37" s="48">
        <v>1289.2674999999999</v>
      </c>
      <c r="I37" s="48">
        <v>16001.64674</v>
      </c>
      <c r="J37" s="48">
        <v>23651.976990692307</v>
      </c>
      <c r="K37" s="23">
        <v>7.3983773654439228E-2</v>
      </c>
      <c r="L37" s="46"/>
    </row>
    <row r="38" spans="1:12" ht="11.25" customHeight="1">
      <c r="A38" s="8" t="s">
        <v>157</v>
      </c>
      <c r="B38" s="48">
        <v>23312</v>
      </c>
      <c r="C38" s="48">
        <v>551.21600000000001</v>
      </c>
      <c r="D38" s="48">
        <v>22760.784</v>
      </c>
      <c r="E38" s="48">
        <v>9224.0498255000002</v>
      </c>
      <c r="F38" s="48">
        <v>1289.2674999999999</v>
      </c>
      <c r="G38" s="48">
        <v>33274.1013255</v>
      </c>
      <c r="H38" s="48">
        <v>210.86079999999998</v>
      </c>
      <c r="I38" s="48">
        <v>19298.449416719999</v>
      </c>
      <c r="J38" s="48">
        <v>13764.791108779998</v>
      </c>
      <c r="K38" s="23">
        <v>4.2750073654634214E-2</v>
      </c>
      <c r="L38" s="46"/>
    </row>
    <row r="39" spans="1:12" ht="11.25" customHeight="1">
      <c r="A39" s="8" t="s">
        <v>55</v>
      </c>
      <c r="B39" s="48">
        <v>35106.382978723406</v>
      </c>
      <c r="C39" s="48">
        <v>741.38297872340434</v>
      </c>
      <c r="D39" s="48">
        <v>34365</v>
      </c>
      <c r="E39" s="48">
        <v>11508.0665455</v>
      </c>
      <c r="F39" s="48">
        <v>210.86079999999998</v>
      </c>
      <c r="G39" s="48">
        <v>46083.9273455</v>
      </c>
      <c r="H39" s="48">
        <v>3106.3563829787236</v>
      </c>
      <c r="I39" s="48">
        <v>25372.086953670208</v>
      </c>
      <c r="J39" s="48">
        <v>17605.484008851068</v>
      </c>
      <c r="K39" s="23">
        <v>5.4301454203397388E-2</v>
      </c>
      <c r="L39" s="46"/>
    </row>
    <row r="40" spans="1:12" ht="11.25" customHeight="1">
      <c r="A40" s="8" t="s">
        <v>159</v>
      </c>
      <c r="B40" s="48">
        <v>25600</v>
      </c>
      <c r="C40" s="48">
        <v>85.360000000000014</v>
      </c>
      <c r="D40" s="48">
        <v>25514.639999999999</v>
      </c>
      <c r="E40" s="48">
        <v>13773.8868932109</v>
      </c>
      <c r="F40" s="48">
        <v>3106.3563829787236</v>
      </c>
      <c r="G40" s="48">
        <v>42394.883276189626</v>
      </c>
      <c r="H40" s="48">
        <v>1401.04</v>
      </c>
      <c r="I40" s="48">
        <v>20039.446430734817</v>
      </c>
      <c r="J40" s="48">
        <v>20954.396845454808</v>
      </c>
      <c r="K40" s="23">
        <v>6.4245116549054168E-2</v>
      </c>
      <c r="L40" s="46"/>
    </row>
    <row r="41" spans="1:12" ht="11.25" customHeight="1">
      <c r="A41" s="8" t="s">
        <v>57</v>
      </c>
      <c r="B41" s="48">
        <v>40880</v>
      </c>
      <c r="C41" s="48">
        <v>260.88000000000005</v>
      </c>
      <c r="D41" s="48">
        <v>40619.120000000003</v>
      </c>
      <c r="E41" s="48">
        <v>16780.892941396316</v>
      </c>
      <c r="F41" s="48">
        <v>1401.04</v>
      </c>
      <c r="G41" s="48">
        <v>58801.052941396316</v>
      </c>
      <c r="H41" s="48">
        <v>6524.16</v>
      </c>
      <c r="I41" s="48">
        <v>20644.438970622898</v>
      </c>
      <c r="J41" s="48">
        <v>31632.453970773422</v>
      </c>
      <c r="K41" s="23">
        <v>9.650615591423127E-2</v>
      </c>
      <c r="L41" s="46"/>
    </row>
    <row r="42" spans="1:12" ht="11.25" customHeight="1">
      <c r="A42" s="8" t="s">
        <v>58</v>
      </c>
      <c r="B42" s="48">
        <v>36320</v>
      </c>
      <c r="C42" s="48">
        <v>278.16000000000003</v>
      </c>
      <c r="D42" s="48">
        <v>36041.839999999997</v>
      </c>
      <c r="E42" s="48">
        <v>13522.041828003867</v>
      </c>
      <c r="F42" s="48">
        <v>6524.16</v>
      </c>
      <c r="G42" s="48">
        <v>56088.041828003858</v>
      </c>
      <c r="H42" s="48">
        <v>3724.0800000000004</v>
      </c>
      <c r="I42" s="48">
        <v>21785.639824597332</v>
      </c>
      <c r="J42" s="48">
        <v>30578.322003406523</v>
      </c>
      <c r="K42" s="23">
        <v>9.2838380145040159E-2</v>
      </c>
      <c r="L42" s="46"/>
    </row>
    <row r="43" spans="1:12" ht="11.25" customHeight="1">
      <c r="A43" s="8" t="s">
        <v>59</v>
      </c>
      <c r="B43" s="48">
        <v>50610.141509433961</v>
      </c>
      <c r="C43" s="48">
        <v>1180.8233490566038</v>
      </c>
      <c r="D43" s="48">
        <v>49429.318160377356</v>
      </c>
      <c r="E43" s="48">
        <v>10583.257826851597</v>
      </c>
      <c r="F43" s="48">
        <v>3724.0800000000004</v>
      </c>
      <c r="G43" s="48">
        <v>63736.655987228951</v>
      </c>
      <c r="H43" s="48">
        <v>7161.2950471698114</v>
      </c>
      <c r="I43" s="48">
        <v>27006.538464795281</v>
      </c>
      <c r="J43" s="48">
        <v>29568.822475263856</v>
      </c>
      <c r="K43" s="23">
        <v>8.9052107686710805E-2</v>
      </c>
      <c r="L43" s="46"/>
    </row>
    <row r="44" spans="1:12" ht="11.25" customHeight="1">
      <c r="A44" s="8" t="s">
        <v>60</v>
      </c>
      <c r="B44" s="48">
        <v>62160</v>
      </c>
      <c r="C44" s="48">
        <v>361.67090098039216</v>
      </c>
      <c r="D44" s="48">
        <v>61798.329099019611</v>
      </c>
      <c r="E44" s="48">
        <v>10261.427016513933</v>
      </c>
      <c r="F44" s="48">
        <v>7161.2950471698114</v>
      </c>
      <c r="G44" s="48">
        <v>79221.051162703356</v>
      </c>
      <c r="H44" s="48">
        <v>5804.5866666666661</v>
      </c>
      <c r="I44" s="48">
        <v>34148.810748312637</v>
      </c>
      <c r="J44" s="48">
        <v>39267.653747724049</v>
      </c>
      <c r="K44" s="23">
        <v>0.11794604536507797</v>
      </c>
      <c r="L44" s="45"/>
    </row>
    <row r="45" spans="1:12" ht="11.25" customHeight="1">
      <c r="A45" s="8" t="s">
        <v>61</v>
      </c>
      <c r="B45" s="48">
        <v>62067.833698030634</v>
      </c>
      <c r="C45" s="48">
        <v>361.13464181898138</v>
      </c>
      <c r="D45" s="48">
        <v>61706.699056211655</v>
      </c>
      <c r="E45" s="48">
        <v>6620.4155947368945</v>
      </c>
      <c r="F45" s="48">
        <v>5804.5866666666661</v>
      </c>
      <c r="G45" s="48">
        <v>74131.701317615225</v>
      </c>
      <c r="H45" s="48">
        <v>5570.8172137126185</v>
      </c>
      <c r="I45" s="48">
        <v>36173.05963769323</v>
      </c>
      <c r="J45" s="48">
        <v>32387.824466209371</v>
      </c>
      <c r="K45" s="23">
        <v>9.6859245289321522E-2</v>
      </c>
      <c r="L45" s="46"/>
    </row>
    <row r="46" spans="1:12" ht="11.25" customHeight="1">
      <c r="A46" s="149" t="s">
        <v>79</v>
      </c>
      <c r="B46" s="152">
        <v>75360</v>
      </c>
      <c r="C46" s="152">
        <v>438.47360196078426</v>
      </c>
      <c r="D46" s="152">
        <v>74921.526398039219</v>
      </c>
      <c r="E46" s="152">
        <v>7402.4283080464165</v>
      </c>
      <c r="F46" s="152">
        <v>5570.8172137126185</v>
      </c>
      <c r="G46" s="152">
        <v>87894.771919798266</v>
      </c>
      <c r="H46" s="152">
        <v>6178.2785185185185</v>
      </c>
      <c r="I46" s="152">
        <v>45024.037772088937</v>
      </c>
      <c r="J46" s="152">
        <v>36692.455629190808</v>
      </c>
      <c r="K46" s="154">
        <v>0.10915853626108254</v>
      </c>
      <c r="L46" s="46"/>
    </row>
    <row r="47" spans="1:12" ht="11.25" customHeight="1">
      <c r="A47" s="8" t="s">
        <v>113</v>
      </c>
    </row>
    <row r="48" spans="1:12" ht="11.25" customHeight="1">
      <c r="A48" s="8" t="s">
        <v>202</v>
      </c>
    </row>
    <row r="49" spans="1:12" ht="11.25" customHeight="1">
      <c r="A49" s="8" t="s">
        <v>203</v>
      </c>
    </row>
    <row r="50" spans="1:12" ht="11.25" customHeight="1">
      <c r="A50" s="8" t="s">
        <v>204</v>
      </c>
      <c r="B50" s="45"/>
      <c r="C50" s="45"/>
      <c r="D50" s="45"/>
      <c r="E50" s="45"/>
      <c r="F50" s="45"/>
      <c r="G50" s="45"/>
      <c r="K50" s="15"/>
    </row>
    <row r="51" spans="1:12" ht="11.25" customHeight="1">
      <c r="A51" s="3" t="s">
        <v>205</v>
      </c>
      <c r="B51" s="45"/>
      <c r="C51" s="45"/>
      <c r="D51" s="45"/>
      <c r="E51" s="45"/>
      <c r="F51" s="45"/>
      <c r="G51" s="45"/>
      <c r="K51" s="15"/>
    </row>
    <row r="52" spans="1:12">
      <c r="B52" s="113"/>
      <c r="C52" s="113"/>
      <c r="D52" s="113"/>
      <c r="E52" s="45"/>
      <c r="F52" s="45"/>
      <c r="G52" s="45"/>
      <c r="K52" s="15"/>
    </row>
    <row r="53" spans="1:12">
      <c r="B53" s="113"/>
      <c r="C53" s="113"/>
      <c r="D53" s="113"/>
      <c r="E53" s="45"/>
      <c r="F53" s="45"/>
      <c r="G53" s="45"/>
      <c r="K53" s="15"/>
    </row>
    <row r="54" spans="1:12">
      <c r="B54" s="113"/>
      <c r="C54" s="113"/>
      <c r="D54" s="113"/>
      <c r="E54" s="45"/>
      <c r="F54" s="45"/>
      <c r="G54" s="45"/>
      <c r="K54" s="15"/>
    </row>
    <row r="55" spans="1:12">
      <c r="B55" s="113"/>
      <c r="C55" s="113"/>
      <c r="D55" s="113"/>
      <c r="E55" s="45"/>
      <c r="F55" s="45"/>
      <c r="G55" s="45"/>
      <c r="K55" s="15"/>
    </row>
    <row r="56" spans="1:12">
      <c r="B56" s="113"/>
      <c r="C56" s="113"/>
      <c r="D56" s="113"/>
      <c r="E56" s="45"/>
      <c r="F56" s="45"/>
      <c r="G56" s="113"/>
      <c r="H56" s="114"/>
      <c r="I56" s="114"/>
      <c r="J56" s="114"/>
      <c r="K56" s="115"/>
      <c r="L56" s="114"/>
    </row>
    <row r="57" spans="1:12">
      <c r="B57" s="113"/>
      <c r="C57" s="113"/>
      <c r="D57" s="113"/>
      <c r="E57" s="45"/>
      <c r="F57" s="45"/>
      <c r="G57" s="113"/>
      <c r="H57" s="114"/>
      <c r="I57" s="114"/>
      <c r="J57" s="114"/>
      <c r="K57" s="115"/>
      <c r="L57" s="114"/>
    </row>
    <row r="58" spans="1:12">
      <c r="B58" s="33"/>
      <c r="C58" s="50"/>
      <c r="D58" s="50"/>
    </row>
    <row r="59" spans="1:12">
      <c r="B59" s="33"/>
      <c r="C59" s="50"/>
      <c r="D59" s="50"/>
    </row>
    <row r="60" spans="1:12">
      <c r="B60" s="33"/>
      <c r="C60" s="50"/>
      <c r="D60" s="50"/>
    </row>
    <row r="61" spans="1:12">
      <c r="B61" s="33"/>
      <c r="C61" s="50"/>
      <c r="D61" s="50"/>
    </row>
    <row r="62" spans="1:12">
      <c r="B62" s="33"/>
      <c r="C62" s="50"/>
      <c r="D62" s="50"/>
    </row>
    <row r="63" spans="1:12">
      <c r="B63" s="33"/>
      <c r="C63" s="50"/>
      <c r="D63" s="50"/>
    </row>
    <row r="64" spans="1:12">
      <c r="B64" s="33"/>
      <c r="C64" s="50"/>
      <c r="D64" s="50"/>
    </row>
    <row r="65" spans="2:4">
      <c r="B65" s="33"/>
      <c r="C65" s="50"/>
      <c r="D65" s="50"/>
    </row>
    <row r="66" spans="2:4">
      <c r="B66" s="33"/>
      <c r="C66" s="50"/>
      <c r="D66" s="50"/>
    </row>
  </sheetData>
  <pageMargins left="0.66700000000000004" right="0.66700000000000004" top="0.66700000000000004" bottom="0.83299999999999996" header="0" footer="0"/>
  <pageSetup scale="34" firstPageNumber="101"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BCB2A-0C94-414D-9DCC-E498E3E0AEC5}">
  <sheetPr transitionEvaluation="1" codeName="Sheet131"/>
  <dimension ref="A1:J47"/>
  <sheetViews>
    <sheetView workbookViewId="0"/>
  </sheetViews>
  <sheetFormatPr defaultColWidth="9.7109375" defaultRowHeight="11.25"/>
  <cols>
    <col min="1" max="1" width="11.140625" style="5" customWidth="1"/>
    <col min="2" max="6" width="14.42578125" style="5" customWidth="1"/>
    <col min="7" max="16384" width="9.7109375" style="5"/>
  </cols>
  <sheetData>
    <row r="1" spans="1:10" ht="11.25" customHeight="1">
      <c r="A1" s="149" t="s">
        <v>206</v>
      </c>
      <c r="B1" s="25"/>
      <c r="C1" s="25"/>
      <c r="D1" s="25"/>
      <c r="E1" s="25"/>
      <c r="F1" s="25"/>
    </row>
    <row r="2" spans="1:10" s="51" customFormat="1" ht="56.25">
      <c r="A2" s="117" t="s">
        <v>21</v>
      </c>
      <c r="B2" s="38" t="s">
        <v>78</v>
      </c>
      <c r="C2" s="38" t="s">
        <v>207</v>
      </c>
      <c r="D2" s="38" t="s">
        <v>208</v>
      </c>
      <c r="E2" s="38" t="s">
        <v>209</v>
      </c>
      <c r="F2" s="38" t="s">
        <v>76</v>
      </c>
    </row>
    <row r="3" spans="1:10" ht="11.25" customHeight="1">
      <c r="A3" s="6">
        <v>1980</v>
      </c>
      <c r="B3" s="48">
        <v>10000</v>
      </c>
      <c r="C3" s="48">
        <v>3339</v>
      </c>
      <c r="D3" s="48">
        <v>33390</v>
      </c>
      <c r="E3" s="21">
        <v>72.400000000000006</v>
      </c>
      <c r="F3" s="48">
        <v>24174</v>
      </c>
    </row>
    <row r="4" spans="1:10" ht="11.25" customHeight="1">
      <c r="A4" s="6">
        <v>1981</v>
      </c>
      <c r="B4" s="48">
        <v>10000</v>
      </c>
      <c r="C4" s="48">
        <v>3346</v>
      </c>
      <c r="D4" s="48">
        <v>33360</v>
      </c>
      <c r="E4" s="21">
        <v>79.3</v>
      </c>
      <c r="F4" s="48">
        <v>26454</v>
      </c>
    </row>
    <row r="5" spans="1:10" ht="11.25" customHeight="1">
      <c r="A5" s="6">
        <v>1982</v>
      </c>
      <c r="B5" s="48">
        <v>10200</v>
      </c>
      <c r="C5" s="48">
        <v>3600</v>
      </c>
      <c r="D5" s="48">
        <v>36720</v>
      </c>
      <c r="E5" s="21">
        <v>73.900000000000006</v>
      </c>
      <c r="F5" s="48">
        <v>27136</v>
      </c>
    </row>
    <row r="6" spans="1:10" ht="11.25" customHeight="1">
      <c r="A6" s="6">
        <v>1983</v>
      </c>
      <c r="B6" s="48">
        <v>10600</v>
      </c>
      <c r="C6" s="48">
        <v>3440</v>
      </c>
      <c r="D6" s="48">
        <v>36420</v>
      </c>
      <c r="E6" s="21">
        <v>65.7</v>
      </c>
      <c r="F6" s="48">
        <v>23928</v>
      </c>
    </row>
    <row r="7" spans="1:10" ht="11.25" customHeight="1">
      <c r="A7" s="6">
        <v>1984</v>
      </c>
      <c r="B7" s="48">
        <v>12000</v>
      </c>
      <c r="C7" s="48">
        <v>3140</v>
      </c>
      <c r="D7" s="48">
        <v>37700</v>
      </c>
      <c r="E7" s="21">
        <v>69.2</v>
      </c>
      <c r="F7" s="48">
        <v>26088</v>
      </c>
    </row>
    <row r="8" spans="1:10" ht="11.25" customHeight="1">
      <c r="A8" s="6">
        <v>1985</v>
      </c>
      <c r="B8" s="48">
        <v>13500</v>
      </c>
      <c r="C8" s="48">
        <v>3110</v>
      </c>
      <c r="D8" s="48">
        <v>42000</v>
      </c>
      <c r="E8" s="21">
        <v>72.5</v>
      </c>
      <c r="F8" s="48">
        <v>30450</v>
      </c>
    </row>
    <row r="9" spans="1:10" ht="11.25" customHeight="1">
      <c r="A9" s="6">
        <v>1986</v>
      </c>
      <c r="B9" s="48">
        <v>14400</v>
      </c>
      <c r="C9" s="48">
        <v>3060</v>
      </c>
      <c r="D9" s="48">
        <v>44000</v>
      </c>
      <c r="E9" s="21">
        <v>80</v>
      </c>
      <c r="F9" s="48">
        <v>35200</v>
      </c>
    </row>
    <row r="10" spans="1:10" ht="11.25" customHeight="1">
      <c r="A10" s="6">
        <v>1987</v>
      </c>
      <c r="B10" s="48">
        <v>15600</v>
      </c>
      <c r="C10" s="48">
        <v>2740</v>
      </c>
      <c r="D10" s="48">
        <v>42700</v>
      </c>
      <c r="E10" s="21">
        <v>84</v>
      </c>
      <c r="F10" s="48">
        <v>35868</v>
      </c>
    </row>
    <row r="11" spans="1:10" ht="11.25" customHeight="1">
      <c r="A11" s="6">
        <v>1988</v>
      </c>
      <c r="B11" s="48">
        <v>16600</v>
      </c>
      <c r="C11" s="48">
        <v>2740</v>
      </c>
      <c r="D11" s="48">
        <v>45500</v>
      </c>
      <c r="E11" s="21">
        <v>90</v>
      </c>
      <c r="F11" s="48">
        <v>40950</v>
      </c>
    </row>
    <row r="12" spans="1:10" ht="11.25" customHeight="1">
      <c r="A12" s="6">
        <v>1989</v>
      </c>
      <c r="B12" s="48">
        <v>18200</v>
      </c>
      <c r="C12" s="48">
        <v>2770</v>
      </c>
      <c r="D12" s="48">
        <v>50500</v>
      </c>
      <c r="E12" s="21">
        <v>89</v>
      </c>
      <c r="F12" s="48">
        <v>44945</v>
      </c>
    </row>
    <row r="13" spans="1:10" ht="11.25" customHeight="1">
      <c r="A13" s="6">
        <v>1990</v>
      </c>
      <c r="B13" s="48">
        <v>18400</v>
      </c>
      <c r="C13" s="48">
        <v>2720</v>
      </c>
      <c r="D13" s="48">
        <v>50000</v>
      </c>
      <c r="E13" s="21">
        <v>82</v>
      </c>
      <c r="F13" s="48">
        <v>41000</v>
      </c>
    </row>
    <row r="14" spans="1:10" ht="11.25" customHeight="1">
      <c r="A14" s="6">
        <v>1991</v>
      </c>
      <c r="B14" s="48">
        <v>18200</v>
      </c>
      <c r="C14" s="48">
        <v>2720</v>
      </c>
      <c r="D14" s="48">
        <v>49500</v>
      </c>
      <c r="E14" s="21">
        <v>70</v>
      </c>
      <c r="F14" s="48">
        <v>34650</v>
      </c>
    </row>
    <row r="15" spans="1:10" ht="11.25" customHeight="1">
      <c r="A15" s="6">
        <v>1992</v>
      </c>
      <c r="B15" s="48">
        <v>17500</v>
      </c>
      <c r="C15" s="48">
        <v>2740</v>
      </c>
      <c r="D15" s="48">
        <v>48000</v>
      </c>
      <c r="E15" s="21">
        <v>68</v>
      </c>
      <c r="F15" s="48">
        <v>32640</v>
      </c>
      <c r="G15" s="50"/>
      <c r="H15" s="50"/>
      <c r="I15" s="50"/>
      <c r="J15" s="50"/>
    </row>
    <row r="16" spans="1:10" ht="11.25" customHeight="1">
      <c r="A16" s="6">
        <v>1993</v>
      </c>
      <c r="B16" s="48">
        <v>18500</v>
      </c>
      <c r="C16" s="48">
        <v>2620</v>
      </c>
      <c r="D16" s="48">
        <v>48500</v>
      </c>
      <c r="E16" s="21">
        <v>68</v>
      </c>
      <c r="F16" s="48">
        <v>32980</v>
      </c>
    </row>
    <row r="17" spans="1:6" ht="11.25" customHeight="1">
      <c r="A17" s="6">
        <v>1994</v>
      </c>
      <c r="B17" s="48">
        <v>18500</v>
      </c>
      <c r="C17" s="48">
        <v>2840</v>
      </c>
      <c r="D17" s="48">
        <v>52500</v>
      </c>
      <c r="E17" s="21">
        <v>69</v>
      </c>
      <c r="F17" s="48">
        <v>36225</v>
      </c>
    </row>
    <row r="18" spans="1:6" ht="11.25" customHeight="1">
      <c r="A18" s="6">
        <v>1995</v>
      </c>
      <c r="B18" s="48">
        <v>19300</v>
      </c>
      <c r="C18" s="48">
        <v>2640</v>
      </c>
      <c r="D18" s="48">
        <v>51000</v>
      </c>
      <c r="E18" s="21">
        <v>74</v>
      </c>
      <c r="F18" s="48">
        <v>37740</v>
      </c>
    </row>
    <row r="19" spans="1:6" ht="11.25" customHeight="1">
      <c r="A19" s="6">
        <v>1996</v>
      </c>
      <c r="B19" s="48">
        <v>19200</v>
      </c>
      <c r="C19" s="48">
        <v>2940</v>
      </c>
      <c r="D19" s="48">
        <v>56500</v>
      </c>
      <c r="E19" s="21">
        <v>78</v>
      </c>
      <c r="F19" s="48">
        <v>44070</v>
      </c>
    </row>
    <row r="20" spans="1:6" ht="11.25" customHeight="1">
      <c r="A20" s="6">
        <v>1997</v>
      </c>
      <c r="B20" s="48">
        <v>19200</v>
      </c>
      <c r="C20" s="48">
        <v>3020</v>
      </c>
      <c r="D20" s="48">
        <v>58000</v>
      </c>
      <c r="E20" s="21">
        <v>75</v>
      </c>
      <c r="F20" s="48">
        <v>43500</v>
      </c>
    </row>
    <row r="21" spans="1:6" ht="11.25" customHeight="1">
      <c r="A21" s="6">
        <v>1998</v>
      </c>
      <c r="B21" s="48">
        <v>19200</v>
      </c>
      <c r="C21" s="48">
        <v>2990</v>
      </c>
      <c r="D21" s="48">
        <v>57500</v>
      </c>
      <c r="E21" s="21">
        <v>65</v>
      </c>
      <c r="F21" s="48">
        <v>37375</v>
      </c>
    </row>
    <row r="22" spans="1:6" ht="11.25" customHeight="1">
      <c r="A22" s="6">
        <v>1999</v>
      </c>
      <c r="B22" s="48">
        <v>18900</v>
      </c>
      <c r="C22" s="48">
        <v>2990</v>
      </c>
      <c r="D22" s="48">
        <v>56500</v>
      </c>
      <c r="E22" s="21">
        <v>67</v>
      </c>
      <c r="F22" s="48">
        <v>37855</v>
      </c>
    </row>
    <row r="23" spans="1:6" ht="11.25" customHeight="1">
      <c r="A23" s="6">
        <v>2000</v>
      </c>
      <c r="B23" s="48">
        <v>17700</v>
      </c>
      <c r="C23" s="48">
        <v>2820</v>
      </c>
      <c r="D23" s="48">
        <v>50000</v>
      </c>
      <c r="E23" s="21">
        <v>59</v>
      </c>
      <c r="F23" s="48">
        <v>29500</v>
      </c>
    </row>
    <row r="24" spans="1:6" ht="11.25" customHeight="1">
      <c r="A24" s="6">
        <v>2001</v>
      </c>
      <c r="B24" s="48">
        <v>17800</v>
      </c>
      <c r="C24" s="48">
        <v>3150</v>
      </c>
      <c r="D24" s="48">
        <v>56000</v>
      </c>
      <c r="E24" s="21">
        <v>59</v>
      </c>
      <c r="F24" s="48">
        <v>33040</v>
      </c>
    </row>
    <row r="25" spans="1:6" ht="11.25" customHeight="1">
      <c r="A25" s="6">
        <v>2002</v>
      </c>
      <c r="B25" s="48">
        <v>17800</v>
      </c>
      <c r="C25" s="48">
        <v>2980</v>
      </c>
      <c r="D25" s="48">
        <v>53000</v>
      </c>
      <c r="E25" s="21">
        <v>57</v>
      </c>
      <c r="F25" s="48">
        <v>30210</v>
      </c>
    </row>
    <row r="26" spans="1:6" ht="11.25" customHeight="1">
      <c r="A26" s="6">
        <v>2003</v>
      </c>
      <c r="B26" s="48">
        <v>17800</v>
      </c>
      <c r="C26" s="48">
        <v>2980</v>
      </c>
      <c r="D26" s="48">
        <v>53000</v>
      </c>
      <c r="E26" s="21">
        <v>61</v>
      </c>
      <c r="F26" s="48">
        <v>32330</v>
      </c>
    </row>
    <row r="27" spans="1:6" ht="11.25" customHeight="1">
      <c r="A27" s="8">
        <v>2004</v>
      </c>
      <c r="B27" s="48">
        <v>17800</v>
      </c>
      <c r="C27" s="48">
        <v>3170</v>
      </c>
      <c r="D27" s="48">
        <v>56500</v>
      </c>
      <c r="E27" s="21">
        <v>73</v>
      </c>
      <c r="F27" s="48">
        <v>41245</v>
      </c>
    </row>
    <row r="28" spans="1:6" ht="11.25" customHeight="1">
      <c r="A28" s="8">
        <v>2005</v>
      </c>
      <c r="B28" s="48">
        <v>18000</v>
      </c>
      <c r="C28" s="48">
        <v>3000</v>
      </c>
      <c r="D28" s="48">
        <v>54000</v>
      </c>
      <c r="E28" s="21">
        <v>81</v>
      </c>
      <c r="F28" s="48">
        <v>43740</v>
      </c>
    </row>
    <row r="29" spans="1:6" ht="11.25" customHeight="1">
      <c r="A29" s="8">
        <v>2006</v>
      </c>
      <c r="B29" s="48">
        <v>15000</v>
      </c>
      <c r="C29" s="48">
        <v>3870</v>
      </c>
      <c r="D29" s="48">
        <v>58000</v>
      </c>
      <c r="E29" s="21">
        <v>67</v>
      </c>
      <c r="F29" s="48">
        <v>38860</v>
      </c>
    </row>
    <row r="30" spans="1:6" ht="11.25" customHeight="1">
      <c r="A30" s="6">
        <v>2007</v>
      </c>
      <c r="B30" s="48">
        <v>15000</v>
      </c>
      <c r="C30" s="48">
        <v>2730</v>
      </c>
      <c r="D30" s="48">
        <v>41000</v>
      </c>
      <c r="E30" s="21">
        <v>60</v>
      </c>
      <c r="F30" s="48">
        <v>24600</v>
      </c>
    </row>
    <row r="31" spans="1:6" ht="11.25" customHeight="1">
      <c r="A31" s="6">
        <v>2008</v>
      </c>
      <c r="B31" s="48">
        <v>15000</v>
      </c>
      <c r="C31" s="48">
        <v>3330</v>
      </c>
      <c r="D31" s="48">
        <v>50000</v>
      </c>
      <c r="E31" s="21">
        <v>67</v>
      </c>
      <c r="F31" s="48">
        <v>33500</v>
      </c>
    </row>
    <row r="32" spans="1:6" ht="11.25" customHeight="1">
      <c r="A32" s="6">
        <v>2009</v>
      </c>
      <c r="B32" s="48">
        <v>15000</v>
      </c>
      <c r="C32" s="48">
        <v>2800</v>
      </c>
      <c r="D32" s="48">
        <v>42000</v>
      </c>
      <c r="E32" s="21">
        <v>70</v>
      </c>
      <c r="F32" s="48">
        <v>29400</v>
      </c>
    </row>
    <row r="33" spans="1:6" ht="11.25" customHeight="1">
      <c r="A33" s="6">
        <v>2010</v>
      </c>
      <c r="B33" s="48">
        <v>15000</v>
      </c>
      <c r="C33" s="48">
        <v>2670</v>
      </c>
      <c r="D33" s="48">
        <v>40000</v>
      </c>
      <c r="E33" s="21">
        <v>75</v>
      </c>
      <c r="F33" s="48">
        <v>30000</v>
      </c>
    </row>
    <row r="34" spans="1:6" ht="11.25" customHeight="1">
      <c r="A34" s="6">
        <v>2011</v>
      </c>
      <c r="B34" s="48">
        <v>15000</v>
      </c>
      <c r="C34" s="48">
        <v>3270</v>
      </c>
      <c r="D34" s="48">
        <v>49000</v>
      </c>
      <c r="E34" s="21">
        <v>78</v>
      </c>
      <c r="F34" s="48">
        <v>38220</v>
      </c>
    </row>
    <row r="35" spans="1:6" ht="11.25" customHeight="1">
      <c r="A35" s="6">
        <v>2012</v>
      </c>
      <c r="B35" s="48">
        <v>15000</v>
      </c>
      <c r="C35" s="48">
        <v>2930</v>
      </c>
      <c r="D35" s="48">
        <v>44000</v>
      </c>
      <c r="E35" s="21">
        <v>80</v>
      </c>
      <c r="F35" s="48">
        <v>35200</v>
      </c>
    </row>
    <row r="36" spans="1:6" ht="11.25" customHeight="1">
      <c r="A36" s="6">
        <v>2013</v>
      </c>
      <c r="B36" s="48">
        <v>16000</v>
      </c>
      <c r="C36" s="48">
        <v>2560</v>
      </c>
      <c r="D36" s="48">
        <v>41000</v>
      </c>
      <c r="E36" s="21">
        <v>87</v>
      </c>
      <c r="F36" s="48">
        <v>35670</v>
      </c>
    </row>
    <row r="37" spans="1:6" ht="11.25" customHeight="1">
      <c r="A37" s="6">
        <v>2014</v>
      </c>
      <c r="B37" s="48">
        <v>16000</v>
      </c>
      <c r="C37" s="48">
        <v>2880</v>
      </c>
      <c r="D37" s="48">
        <v>46000</v>
      </c>
      <c r="E37" s="21">
        <v>87</v>
      </c>
      <c r="F37" s="48">
        <v>40020</v>
      </c>
    </row>
    <row r="38" spans="1:6" ht="11.25" customHeight="1">
      <c r="A38" s="6">
        <v>2015</v>
      </c>
      <c r="B38" s="48">
        <v>16000</v>
      </c>
      <c r="C38" s="48">
        <v>2940</v>
      </c>
      <c r="D38" s="48">
        <v>47000</v>
      </c>
      <c r="E38" s="21">
        <v>97</v>
      </c>
      <c r="F38" s="48">
        <v>45590</v>
      </c>
    </row>
    <row r="39" spans="1:6" ht="11.25" customHeight="1">
      <c r="A39" s="6">
        <v>2016</v>
      </c>
      <c r="B39" s="48">
        <v>16500</v>
      </c>
      <c r="C39" s="48">
        <v>2550</v>
      </c>
      <c r="D39" s="48">
        <v>42000</v>
      </c>
      <c r="E39" s="21">
        <v>100</v>
      </c>
      <c r="F39" s="48">
        <v>42000</v>
      </c>
    </row>
    <row r="40" spans="1:6" ht="11.25" customHeight="1">
      <c r="A40" s="6">
        <v>2017</v>
      </c>
      <c r="B40" s="48">
        <v>17000</v>
      </c>
      <c r="C40" s="48">
        <v>2880</v>
      </c>
      <c r="D40" s="48">
        <v>49000</v>
      </c>
      <c r="E40" s="21">
        <v>110</v>
      </c>
      <c r="F40" s="48">
        <v>53900</v>
      </c>
    </row>
    <row r="41" spans="1:6" ht="11.25" customHeight="1">
      <c r="A41" s="6">
        <v>2018</v>
      </c>
      <c r="B41" s="48">
        <v>16900</v>
      </c>
      <c r="C41" s="48">
        <v>2090</v>
      </c>
      <c r="D41" s="48">
        <v>35300</v>
      </c>
      <c r="E41" s="21">
        <v>119</v>
      </c>
      <c r="F41" s="48">
        <v>42007</v>
      </c>
    </row>
    <row r="42" spans="1:6" ht="11.25" customHeight="1">
      <c r="A42" s="6">
        <v>2019</v>
      </c>
      <c r="B42" s="48">
        <v>16900</v>
      </c>
      <c r="C42" s="48">
        <v>2410</v>
      </c>
      <c r="D42" s="48">
        <v>40700</v>
      </c>
      <c r="E42" s="21">
        <v>120</v>
      </c>
      <c r="F42" s="48">
        <v>48840</v>
      </c>
    </row>
    <row r="43" spans="1:6" ht="11.25" customHeight="1">
      <c r="A43" s="6">
        <v>2020</v>
      </c>
      <c r="B43" s="48">
        <v>16700</v>
      </c>
      <c r="C43" s="48">
        <v>2350</v>
      </c>
      <c r="D43" s="48">
        <v>39200</v>
      </c>
      <c r="E43" s="21">
        <v>124</v>
      </c>
      <c r="F43" s="48">
        <v>48608</v>
      </c>
    </row>
    <row r="44" spans="1:6" ht="11.25" customHeight="1">
      <c r="A44" s="6">
        <v>2021</v>
      </c>
      <c r="B44" s="48">
        <v>16300</v>
      </c>
      <c r="C44" s="48">
        <v>3110</v>
      </c>
      <c r="D44" s="48">
        <v>50700</v>
      </c>
      <c r="E44" s="21">
        <v>123</v>
      </c>
      <c r="F44" s="48">
        <v>62361</v>
      </c>
    </row>
    <row r="45" spans="1:6" ht="11.25" customHeight="1">
      <c r="A45" s="6">
        <v>2022</v>
      </c>
      <c r="B45" s="48">
        <v>16200</v>
      </c>
      <c r="C45" s="48">
        <v>2330</v>
      </c>
      <c r="D45" s="48">
        <v>37700</v>
      </c>
      <c r="E45" s="21">
        <v>88</v>
      </c>
      <c r="F45" s="48">
        <v>33176</v>
      </c>
    </row>
    <row r="46" spans="1:6" ht="11.25" customHeight="1">
      <c r="A46" s="128">
        <v>2023</v>
      </c>
      <c r="B46" s="152">
        <v>16000</v>
      </c>
      <c r="C46" s="152">
        <v>2300</v>
      </c>
      <c r="D46" s="152">
        <v>36800</v>
      </c>
      <c r="E46" s="155">
        <v>84</v>
      </c>
      <c r="F46" s="152">
        <v>30912</v>
      </c>
    </row>
    <row r="47" spans="1:6" ht="11.25" customHeight="1">
      <c r="A47" s="43" t="s">
        <v>62</v>
      </c>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17AF7-C32B-4850-86A0-CA8FE49D8AC9}">
  <sheetPr transitionEvaluation="1" codeName="Sheet132"/>
  <dimension ref="A1:L50"/>
  <sheetViews>
    <sheetView workbookViewId="0"/>
  </sheetViews>
  <sheetFormatPr defaultColWidth="9.7109375" defaultRowHeight="11.25"/>
  <cols>
    <col min="1" max="1" width="11.140625" style="5" customWidth="1"/>
    <col min="2" max="10" width="14.42578125" style="5" customWidth="1"/>
    <col min="11" max="16384" width="9.7109375" style="5"/>
  </cols>
  <sheetData>
    <row r="1" spans="1:12">
      <c r="A1" s="140" t="s">
        <v>210</v>
      </c>
      <c r="B1" s="4"/>
      <c r="C1" s="4"/>
      <c r="D1" s="4"/>
      <c r="E1" s="4"/>
      <c r="F1" s="4"/>
      <c r="G1" s="4"/>
      <c r="H1" s="4"/>
      <c r="I1" s="4"/>
      <c r="J1" s="4"/>
    </row>
    <row r="2" spans="1:12" ht="67.5">
      <c r="A2" s="117" t="s">
        <v>63</v>
      </c>
      <c r="B2" s="38" t="s">
        <v>211</v>
      </c>
      <c r="C2" s="38" t="s">
        <v>212</v>
      </c>
      <c r="D2" s="38" t="s">
        <v>213</v>
      </c>
      <c r="E2" s="38" t="s">
        <v>214</v>
      </c>
      <c r="F2" s="38" t="s">
        <v>215</v>
      </c>
      <c r="G2" s="38" t="s">
        <v>216</v>
      </c>
      <c r="H2" s="38" t="s">
        <v>217</v>
      </c>
      <c r="I2" s="38" t="s">
        <v>218</v>
      </c>
      <c r="J2" s="38" t="s">
        <v>82</v>
      </c>
    </row>
    <row r="3" spans="1:12">
      <c r="A3" s="6">
        <v>1980</v>
      </c>
      <c r="B3" s="48">
        <v>128500</v>
      </c>
      <c r="C3" s="21">
        <v>84.8</v>
      </c>
      <c r="D3" s="48">
        <v>109015</v>
      </c>
      <c r="E3" s="48">
        <v>55000</v>
      </c>
      <c r="F3" s="21">
        <v>62.3</v>
      </c>
      <c r="G3" s="48">
        <v>34254</v>
      </c>
      <c r="H3" s="48">
        <v>183500</v>
      </c>
      <c r="I3" s="21">
        <v>78.099999999999994</v>
      </c>
      <c r="J3" s="48">
        <v>143269</v>
      </c>
    </row>
    <row r="4" spans="1:12">
      <c r="A4" s="6">
        <v>1981</v>
      </c>
      <c r="B4" s="48">
        <v>174550</v>
      </c>
      <c r="C4" s="21">
        <v>64.7</v>
      </c>
      <c r="D4" s="48">
        <v>112987</v>
      </c>
      <c r="E4" s="48">
        <v>164550</v>
      </c>
      <c r="F4" s="21">
        <v>43.7</v>
      </c>
      <c r="G4" s="48">
        <v>71855</v>
      </c>
      <c r="H4" s="48">
        <v>339100</v>
      </c>
      <c r="I4" s="21">
        <v>54.5</v>
      </c>
      <c r="J4" s="48">
        <v>184842</v>
      </c>
    </row>
    <row r="5" spans="1:12">
      <c r="A5" s="6">
        <v>1982</v>
      </c>
      <c r="B5" s="48">
        <v>169000</v>
      </c>
      <c r="C5" s="21">
        <v>72.599999999999994</v>
      </c>
      <c r="D5" s="48">
        <v>122776</v>
      </c>
      <c r="E5" s="48">
        <v>49600</v>
      </c>
      <c r="F5" s="21">
        <v>49.8</v>
      </c>
      <c r="G5" s="48">
        <v>24715</v>
      </c>
      <c r="H5" s="48">
        <v>218600</v>
      </c>
      <c r="I5" s="21">
        <v>67.5</v>
      </c>
      <c r="J5" s="48">
        <v>147491</v>
      </c>
    </row>
    <row r="6" spans="1:12">
      <c r="A6" s="6">
        <v>1983</v>
      </c>
      <c r="B6" s="48">
        <v>167250</v>
      </c>
      <c r="C6" s="21">
        <v>67.7</v>
      </c>
      <c r="D6" s="48">
        <v>113199</v>
      </c>
      <c r="E6" s="48">
        <v>102750</v>
      </c>
      <c r="F6" s="21">
        <v>44</v>
      </c>
      <c r="G6" s="48">
        <v>45190</v>
      </c>
      <c r="H6" s="48">
        <v>270000</v>
      </c>
      <c r="I6" s="21">
        <v>58.7</v>
      </c>
      <c r="J6" s="48">
        <v>158389</v>
      </c>
    </row>
    <row r="7" spans="1:12">
      <c r="A7" s="6">
        <v>1984</v>
      </c>
      <c r="B7" s="48">
        <v>169230</v>
      </c>
      <c r="C7" s="21">
        <v>68.2</v>
      </c>
      <c r="D7" s="48">
        <v>115406</v>
      </c>
      <c r="E7" s="48">
        <v>63170</v>
      </c>
      <c r="F7" s="21">
        <v>46.6</v>
      </c>
      <c r="G7" s="48">
        <v>29424</v>
      </c>
      <c r="H7" s="48">
        <v>232400</v>
      </c>
      <c r="I7" s="21">
        <v>62.3</v>
      </c>
      <c r="J7" s="48">
        <v>144830</v>
      </c>
    </row>
    <row r="8" spans="1:12">
      <c r="A8" s="6">
        <v>1985</v>
      </c>
      <c r="B8" s="48">
        <v>152500</v>
      </c>
      <c r="C8" s="21">
        <v>79.099999999999994</v>
      </c>
      <c r="D8" s="48">
        <v>120582</v>
      </c>
      <c r="E8" s="48">
        <v>91900</v>
      </c>
      <c r="F8" s="21">
        <v>49.7</v>
      </c>
      <c r="G8" s="48">
        <v>45706</v>
      </c>
      <c r="H8" s="48">
        <v>244400</v>
      </c>
      <c r="I8" s="21">
        <v>68</v>
      </c>
      <c r="J8" s="48">
        <v>166288</v>
      </c>
    </row>
    <row r="9" spans="1:12">
      <c r="A9" s="6">
        <v>1986</v>
      </c>
      <c r="B9" s="48">
        <v>182650</v>
      </c>
      <c r="C9" s="21">
        <v>79.3</v>
      </c>
      <c r="D9" s="48">
        <v>144765</v>
      </c>
      <c r="E9" s="48">
        <v>90050</v>
      </c>
      <c r="F9" s="21">
        <v>57.6</v>
      </c>
      <c r="G9" s="48">
        <v>51884</v>
      </c>
      <c r="H9" s="48">
        <v>272700</v>
      </c>
      <c r="I9" s="21">
        <v>72.099999999999994</v>
      </c>
      <c r="J9" s="48">
        <v>196649</v>
      </c>
    </row>
    <row r="10" spans="1:12">
      <c r="A10" s="6">
        <v>1987</v>
      </c>
      <c r="B10" s="48">
        <v>179650</v>
      </c>
      <c r="C10" s="21">
        <v>60.1</v>
      </c>
      <c r="D10" s="48">
        <v>107953</v>
      </c>
      <c r="E10" s="48">
        <v>82550</v>
      </c>
      <c r="F10" s="21">
        <v>37.700000000000003</v>
      </c>
      <c r="G10" s="48">
        <v>31156</v>
      </c>
      <c r="H10" s="48">
        <v>262200</v>
      </c>
      <c r="I10" s="21">
        <v>53.1</v>
      </c>
      <c r="J10" s="48">
        <v>139109</v>
      </c>
    </row>
    <row r="11" spans="1:12">
      <c r="A11" s="6">
        <v>1988</v>
      </c>
      <c r="B11" s="48">
        <v>185500</v>
      </c>
      <c r="C11" s="21">
        <v>62.6</v>
      </c>
      <c r="D11" s="48">
        <v>116210</v>
      </c>
      <c r="E11" s="48">
        <v>122700</v>
      </c>
      <c r="F11" s="21">
        <v>41.1</v>
      </c>
      <c r="G11" s="48">
        <v>50448</v>
      </c>
      <c r="H11" s="48">
        <v>308200</v>
      </c>
      <c r="I11" s="21">
        <v>54.1</v>
      </c>
      <c r="J11" s="48">
        <v>166658</v>
      </c>
    </row>
    <row r="12" spans="1:12">
      <c r="A12" s="6">
        <v>1989</v>
      </c>
      <c r="B12" s="48">
        <v>161000</v>
      </c>
      <c r="C12" s="21">
        <v>78.599999999999994</v>
      </c>
      <c r="D12" s="48">
        <v>126491</v>
      </c>
      <c r="E12" s="48">
        <v>73200</v>
      </c>
      <c r="F12" s="21">
        <v>53.8</v>
      </c>
      <c r="G12" s="48">
        <v>39350</v>
      </c>
      <c r="H12" s="48">
        <v>250500</v>
      </c>
      <c r="I12" s="21">
        <v>71.5</v>
      </c>
      <c r="J12" s="48">
        <v>179040</v>
      </c>
    </row>
    <row r="13" spans="1:12">
      <c r="A13" s="6">
        <v>1990</v>
      </c>
      <c r="B13" s="48">
        <v>143500</v>
      </c>
      <c r="C13" s="21">
        <v>128</v>
      </c>
      <c r="D13" s="48">
        <v>184135</v>
      </c>
      <c r="E13" s="48">
        <v>41250</v>
      </c>
      <c r="F13" s="21">
        <v>90.2</v>
      </c>
      <c r="G13" s="48">
        <v>37212</v>
      </c>
      <c r="H13" s="48">
        <v>205000</v>
      </c>
      <c r="I13" s="21">
        <v>121</v>
      </c>
      <c r="J13" s="48">
        <v>247590</v>
      </c>
    </row>
    <row r="14" spans="1:12">
      <c r="A14" s="6">
        <v>1991</v>
      </c>
      <c r="B14" s="48">
        <v>163300</v>
      </c>
      <c r="C14" s="21">
        <v>114</v>
      </c>
      <c r="D14" s="48">
        <v>186917</v>
      </c>
      <c r="E14" s="48">
        <v>115000</v>
      </c>
      <c r="F14" s="21">
        <v>83.5</v>
      </c>
      <c r="G14" s="48">
        <v>95969</v>
      </c>
      <c r="H14" s="48">
        <v>299000</v>
      </c>
      <c r="I14" s="21">
        <v>104</v>
      </c>
      <c r="J14" s="48">
        <v>309524</v>
      </c>
    </row>
    <row r="15" spans="1:12">
      <c r="A15" s="6">
        <v>1992</v>
      </c>
      <c r="B15" s="48">
        <v>104800</v>
      </c>
      <c r="C15" s="21">
        <v>154</v>
      </c>
      <c r="D15" s="48">
        <v>164333</v>
      </c>
      <c r="E15" s="48">
        <v>41100</v>
      </c>
      <c r="F15" s="21">
        <v>112</v>
      </c>
      <c r="G15" s="48">
        <v>46794</v>
      </c>
      <c r="H15" s="48">
        <v>166000</v>
      </c>
      <c r="I15" s="21">
        <v>145</v>
      </c>
      <c r="J15" s="48">
        <v>240362</v>
      </c>
      <c r="K15" s="50"/>
      <c r="L15" s="50"/>
    </row>
    <row r="16" spans="1:12">
      <c r="A16" s="6">
        <v>1993</v>
      </c>
      <c r="B16" s="48">
        <v>237100</v>
      </c>
      <c r="C16" s="21">
        <v>62.9</v>
      </c>
      <c r="D16" s="48">
        <v>149189</v>
      </c>
      <c r="E16" s="48">
        <v>109200</v>
      </c>
      <c r="F16" s="21">
        <v>39.6</v>
      </c>
      <c r="G16" s="48">
        <v>43270</v>
      </c>
      <c r="H16" s="48">
        <v>365000</v>
      </c>
      <c r="I16" s="21">
        <v>58.6</v>
      </c>
      <c r="J16" s="48">
        <v>213862</v>
      </c>
      <c r="K16" s="50"/>
      <c r="L16" s="50"/>
    </row>
    <row r="17" spans="1:10">
      <c r="A17" s="6">
        <v>1994</v>
      </c>
      <c r="B17" s="48">
        <v>118900</v>
      </c>
      <c r="C17" s="21">
        <v>115</v>
      </c>
      <c r="D17" s="48">
        <v>136945</v>
      </c>
      <c r="E17" s="48">
        <v>59600</v>
      </c>
      <c r="F17" s="21">
        <v>76.400000000000006</v>
      </c>
      <c r="G17" s="48">
        <v>45531</v>
      </c>
      <c r="H17" s="48">
        <v>199000</v>
      </c>
      <c r="I17" s="21">
        <v>104</v>
      </c>
      <c r="J17" s="48">
        <v>207345</v>
      </c>
    </row>
    <row r="18" spans="1:10">
      <c r="A18" s="6">
        <v>1995</v>
      </c>
      <c r="B18" s="48">
        <v>174800</v>
      </c>
      <c r="C18" s="21">
        <v>112</v>
      </c>
      <c r="D18" s="48">
        <v>195216</v>
      </c>
      <c r="E18" s="48">
        <v>76800</v>
      </c>
      <c r="F18" s="21">
        <v>72.5</v>
      </c>
      <c r="G18" s="48">
        <v>55678</v>
      </c>
      <c r="H18" s="48">
        <v>267500</v>
      </c>
      <c r="I18" s="21">
        <v>101</v>
      </c>
      <c r="J18" s="48">
        <v>271377</v>
      </c>
    </row>
    <row r="19" spans="1:10">
      <c r="A19" s="6">
        <v>1996</v>
      </c>
      <c r="B19" s="48">
        <v>165125</v>
      </c>
      <c r="C19" s="21">
        <v>68.900000000000006</v>
      </c>
      <c r="D19" s="48">
        <v>113749</v>
      </c>
      <c r="E19" s="48">
        <v>44375</v>
      </c>
      <c r="F19" s="21">
        <v>46.4</v>
      </c>
      <c r="G19" s="48">
        <v>20606</v>
      </c>
      <c r="H19" s="48">
        <v>209500</v>
      </c>
      <c r="I19" s="21">
        <v>64.099999999999994</v>
      </c>
      <c r="J19" s="48">
        <v>134355</v>
      </c>
    </row>
    <row r="20" spans="1:10">
      <c r="A20" s="8">
        <v>1997</v>
      </c>
      <c r="B20" s="48">
        <v>202900</v>
      </c>
      <c r="C20" s="21">
        <v>93.3</v>
      </c>
      <c r="D20" s="48">
        <v>189226</v>
      </c>
      <c r="E20" s="48">
        <v>132100</v>
      </c>
      <c r="F20" s="21">
        <v>53</v>
      </c>
      <c r="G20" s="48">
        <v>69994</v>
      </c>
      <c r="H20" s="48">
        <v>335000</v>
      </c>
      <c r="I20" s="21">
        <v>77.400000000000006</v>
      </c>
      <c r="J20" s="48">
        <v>259220</v>
      </c>
    </row>
    <row r="21" spans="1:10">
      <c r="A21" s="8">
        <v>1998</v>
      </c>
      <c r="B21" s="48">
        <v>112000</v>
      </c>
      <c r="C21" s="21">
        <v>135</v>
      </c>
      <c r="D21" s="48">
        <v>150908</v>
      </c>
      <c r="E21" s="48">
        <v>34400</v>
      </c>
      <c r="F21" s="21">
        <v>77.2</v>
      </c>
      <c r="G21" s="48">
        <v>26544</v>
      </c>
      <c r="H21" s="48">
        <v>146400</v>
      </c>
      <c r="I21" s="21">
        <v>121</v>
      </c>
      <c r="J21" s="48">
        <v>177452</v>
      </c>
    </row>
    <row r="22" spans="1:10">
      <c r="A22" s="8">
        <v>1999</v>
      </c>
      <c r="B22" s="48">
        <v>219400</v>
      </c>
      <c r="C22" s="21">
        <v>101</v>
      </c>
      <c r="D22" s="48">
        <v>222647</v>
      </c>
      <c r="E22" s="48">
        <v>186700</v>
      </c>
      <c r="F22" s="21">
        <v>57.7</v>
      </c>
      <c r="G22" s="48">
        <v>107751</v>
      </c>
      <c r="H22" s="48">
        <v>406100</v>
      </c>
      <c r="I22" s="21">
        <v>81.400000000000006</v>
      </c>
      <c r="J22" s="48">
        <v>330398</v>
      </c>
    </row>
    <row r="23" spans="1:10">
      <c r="A23" s="8">
        <v>2000</v>
      </c>
      <c r="B23" s="48">
        <v>160550</v>
      </c>
      <c r="C23" s="21">
        <v>126</v>
      </c>
      <c r="D23" s="48">
        <v>201575</v>
      </c>
      <c r="E23" s="48">
        <v>49300</v>
      </c>
      <c r="F23" s="21">
        <v>75.400000000000006</v>
      </c>
      <c r="G23" s="48">
        <v>37193</v>
      </c>
      <c r="H23" s="48">
        <v>209850</v>
      </c>
      <c r="I23" s="21">
        <v>114</v>
      </c>
      <c r="J23" s="48">
        <v>238768</v>
      </c>
    </row>
    <row r="24" spans="1:10">
      <c r="A24" s="6">
        <v>2001</v>
      </c>
      <c r="B24" s="48">
        <v>246550</v>
      </c>
      <c r="C24" s="21">
        <v>66.2</v>
      </c>
      <c r="D24" s="48">
        <v>163204</v>
      </c>
      <c r="E24" s="48">
        <v>91950</v>
      </c>
      <c r="F24" s="21">
        <v>41.2</v>
      </c>
      <c r="G24" s="48">
        <v>37897</v>
      </c>
      <c r="H24" s="48">
        <v>338500</v>
      </c>
      <c r="I24" s="21">
        <v>59.4</v>
      </c>
      <c r="J24" s="48">
        <v>201101</v>
      </c>
    </row>
    <row r="25" spans="1:10">
      <c r="A25" s="6">
        <v>2002</v>
      </c>
      <c r="B25" s="48">
        <v>130720</v>
      </c>
      <c r="C25" s="21">
        <v>107</v>
      </c>
      <c r="D25" s="48">
        <v>139597</v>
      </c>
      <c r="E25" s="48">
        <v>42180</v>
      </c>
      <c r="F25" s="21">
        <v>60.3</v>
      </c>
      <c r="G25" s="48">
        <v>25436</v>
      </c>
      <c r="H25" s="48">
        <v>172900</v>
      </c>
      <c r="I25" s="21">
        <v>95.5</v>
      </c>
      <c r="J25" s="48">
        <v>165033</v>
      </c>
    </row>
    <row r="26" spans="1:10">
      <c r="A26" s="8">
        <v>2003</v>
      </c>
      <c r="B26" s="48">
        <v>202900</v>
      </c>
      <c r="C26" s="21">
        <v>110</v>
      </c>
      <c r="D26" s="48">
        <v>223547</v>
      </c>
      <c r="E26" s="48">
        <v>79200</v>
      </c>
      <c r="F26" s="21">
        <v>68.3</v>
      </c>
      <c r="G26" s="48">
        <v>54082</v>
      </c>
      <c r="H26" s="48">
        <v>282100</v>
      </c>
      <c r="I26" s="21">
        <v>98.4</v>
      </c>
      <c r="J26" s="48">
        <v>277629</v>
      </c>
    </row>
    <row r="27" spans="1:10">
      <c r="A27" s="8">
        <v>2004</v>
      </c>
      <c r="B27" s="48">
        <v>138970</v>
      </c>
      <c r="C27" s="21">
        <v>192</v>
      </c>
      <c r="D27" s="48">
        <v>267215</v>
      </c>
      <c r="E27" s="48">
        <v>46830</v>
      </c>
      <c r="F27" s="21">
        <v>128</v>
      </c>
      <c r="G27" s="48">
        <v>59709</v>
      </c>
      <c r="H27" s="48">
        <v>185800</v>
      </c>
      <c r="I27" s="21">
        <v>176</v>
      </c>
      <c r="J27" s="48">
        <v>326924</v>
      </c>
    </row>
    <row r="28" spans="1:10">
      <c r="A28" s="6">
        <v>2005</v>
      </c>
      <c r="B28" s="48">
        <v>228700</v>
      </c>
      <c r="C28" s="21">
        <v>154</v>
      </c>
      <c r="D28" s="48">
        <v>351353</v>
      </c>
      <c r="E28" s="48">
        <v>51550</v>
      </c>
      <c r="F28" s="21">
        <v>108</v>
      </c>
      <c r="G28" s="48">
        <v>55567</v>
      </c>
      <c r="H28" s="48">
        <v>280250</v>
      </c>
      <c r="I28" s="21">
        <v>145</v>
      </c>
      <c r="J28" s="48">
        <v>406920</v>
      </c>
    </row>
    <row r="29" spans="1:10">
      <c r="A29" s="6">
        <v>2006</v>
      </c>
      <c r="B29" s="48">
        <v>152130</v>
      </c>
      <c r="C29" s="21">
        <v>173</v>
      </c>
      <c r="D29" s="48">
        <v>262544</v>
      </c>
      <c r="E29" s="48">
        <v>55170</v>
      </c>
      <c r="F29" s="21">
        <v>109</v>
      </c>
      <c r="G29" s="48">
        <v>59949</v>
      </c>
      <c r="H29" s="48">
        <v>207300</v>
      </c>
      <c r="I29" s="21">
        <v>156</v>
      </c>
      <c r="J29" s="48">
        <v>322493</v>
      </c>
    </row>
    <row r="30" spans="1:10">
      <c r="A30" s="6">
        <v>2007</v>
      </c>
      <c r="B30" s="48">
        <v>303462</v>
      </c>
      <c r="C30" s="21">
        <v>123</v>
      </c>
      <c r="D30" s="48">
        <v>373131</v>
      </c>
      <c r="E30" s="48">
        <v>83843</v>
      </c>
      <c r="F30" s="21">
        <v>72.2</v>
      </c>
      <c r="G30" s="48">
        <v>60513</v>
      </c>
      <c r="H30" s="48">
        <v>387305</v>
      </c>
      <c r="I30" s="21">
        <v>112</v>
      </c>
      <c r="J30" s="48">
        <v>433644</v>
      </c>
    </row>
    <row r="31" spans="1:10">
      <c r="A31" s="6">
        <v>2008</v>
      </c>
      <c r="B31" s="48">
        <v>173660</v>
      </c>
      <c r="C31" s="21">
        <v>142</v>
      </c>
      <c r="D31" s="48">
        <v>246590</v>
      </c>
      <c r="E31" s="48">
        <v>28420</v>
      </c>
      <c r="F31" s="21">
        <v>88.3</v>
      </c>
      <c r="G31" s="48">
        <v>25097</v>
      </c>
      <c r="H31" s="48">
        <v>202080</v>
      </c>
      <c r="I31" s="21">
        <v>134</v>
      </c>
      <c r="J31" s="48">
        <v>271687</v>
      </c>
    </row>
    <row r="32" spans="1:10">
      <c r="A32" s="6">
        <v>2009</v>
      </c>
      <c r="B32" s="48">
        <v>249720</v>
      </c>
      <c r="C32" s="21">
        <v>153</v>
      </c>
      <c r="D32" s="48">
        <v>381550</v>
      </c>
      <c r="E32" s="48">
        <v>52300</v>
      </c>
      <c r="F32" s="21">
        <v>93.4</v>
      </c>
      <c r="G32" s="48">
        <v>48838</v>
      </c>
      <c r="H32" s="48">
        <v>302020</v>
      </c>
      <c r="I32" s="21">
        <v>143</v>
      </c>
      <c r="J32" s="48">
        <v>430388</v>
      </c>
    </row>
    <row r="33" spans="1:10">
      <c r="A33" s="6">
        <v>2010</v>
      </c>
      <c r="B33" s="48">
        <v>232560</v>
      </c>
      <c r="C33" s="21">
        <v>249</v>
      </c>
      <c r="D33" s="48">
        <v>578149</v>
      </c>
      <c r="E33" s="48">
        <v>61180</v>
      </c>
      <c r="F33" s="21">
        <v>158</v>
      </c>
      <c r="G33" s="48">
        <v>96679</v>
      </c>
      <c r="H33" s="48">
        <v>293740</v>
      </c>
      <c r="I33" s="21">
        <v>230</v>
      </c>
      <c r="J33" s="48">
        <v>674828</v>
      </c>
    </row>
    <row r="34" spans="1:10">
      <c r="A34" s="6">
        <v>2011</v>
      </c>
      <c r="B34" s="48">
        <v>227030</v>
      </c>
      <c r="C34" s="21">
        <v>259</v>
      </c>
      <c r="D34" s="48">
        <v>587064</v>
      </c>
      <c r="E34" s="48">
        <v>42670</v>
      </c>
      <c r="F34" s="21">
        <v>161</v>
      </c>
      <c r="G34" s="48">
        <v>68825</v>
      </c>
      <c r="H34" s="48">
        <v>269700</v>
      </c>
      <c r="I34" s="21">
        <v>243</v>
      </c>
      <c r="J34" s="48">
        <v>655889</v>
      </c>
    </row>
    <row r="35" spans="1:10">
      <c r="A35" s="6">
        <v>2012</v>
      </c>
      <c r="B35" s="48">
        <v>247100</v>
      </c>
      <c r="C35" s="21">
        <v>173</v>
      </c>
      <c r="D35" s="48">
        <v>427473</v>
      </c>
      <c r="E35" s="48">
        <v>55200</v>
      </c>
      <c r="F35" s="21">
        <v>87.9</v>
      </c>
      <c r="G35" s="48">
        <v>48518</v>
      </c>
      <c r="H35" s="48">
        <v>302300</v>
      </c>
      <c r="I35" s="21">
        <v>157</v>
      </c>
      <c r="J35" s="48">
        <v>475991</v>
      </c>
    </row>
    <row r="36" spans="1:10">
      <c r="A36" s="6">
        <v>2013</v>
      </c>
      <c r="B36" s="48">
        <v>220000</v>
      </c>
      <c r="C36" s="21">
        <v>190</v>
      </c>
      <c r="D36" s="48">
        <v>417758</v>
      </c>
      <c r="E36" s="48">
        <v>46330</v>
      </c>
      <c r="F36" s="21">
        <v>92</v>
      </c>
      <c r="G36" s="48">
        <v>42632</v>
      </c>
      <c r="H36" s="48">
        <v>266330</v>
      </c>
      <c r="I36" s="21">
        <v>173</v>
      </c>
      <c r="J36" s="48">
        <v>460390</v>
      </c>
    </row>
    <row r="37" spans="1:10">
      <c r="A37" s="6">
        <v>2014</v>
      </c>
      <c r="B37" s="48">
        <v>227410</v>
      </c>
      <c r="C37" s="21">
        <v>212</v>
      </c>
      <c r="D37" s="48">
        <v>482323</v>
      </c>
      <c r="E37" s="48">
        <v>36740</v>
      </c>
      <c r="F37" s="21">
        <v>93.3</v>
      </c>
      <c r="G37" s="48">
        <v>34268</v>
      </c>
      <c r="H37" s="48">
        <v>264150</v>
      </c>
      <c r="I37" s="21">
        <v>196</v>
      </c>
      <c r="J37" s="48">
        <v>516591</v>
      </c>
    </row>
    <row r="38" spans="1:10">
      <c r="A38" s="6">
        <v>2015</v>
      </c>
      <c r="B38" s="48">
        <v>225180</v>
      </c>
      <c r="C38" s="21">
        <v>231</v>
      </c>
      <c r="D38" s="48">
        <v>520529</v>
      </c>
      <c r="E38" s="48">
        <v>29110</v>
      </c>
      <c r="F38" s="21">
        <v>136</v>
      </c>
      <c r="G38" s="48">
        <v>39687</v>
      </c>
      <c r="H38" s="48">
        <v>254290</v>
      </c>
      <c r="I38" s="21">
        <v>220</v>
      </c>
      <c r="J38" s="48">
        <v>560216</v>
      </c>
    </row>
    <row r="39" spans="1:10">
      <c r="A39" s="6">
        <v>2016</v>
      </c>
      <c r="B39" s="48">
        <v>249970</v>
      </c>
      <c r="C39" s="21">
        <v>266</v>
      </c>
      <c r="D39" s="48">
        <v>663746</v>
      </c>
      <c r="E39" s="48">
        <v>18800</v>
      </c>
      <c r="F39" s="21">
        <v>176</v>
      </c>
      <c r="G39" s="48">
        <v>33060</v>
      </c>
      <c r="H39" s="48">
        <v>268770</v>
      </c>
      <c r="I39" s="21">
        <v>259</v>
      </c>
      <c r="J39" s="48">
        <v>696806</v>
      </c>
    </row>
    <row r="40" spans="1:10">
      <c r="A40" s="6">
        <v>2017</v>
      </c>
      <c r="B40" s="48">
        <v>278600</v>
      </c>
      <c r="C40" s="21">
        <v>240</v>
      </c>
      <c r="D40" s="48">
        <v>667858</v>
      </c>
      <c r="E40" s="48">
        <v>26250</v>
      </c>
      <c r="F40" s="21">
        <v>158</v>
      </c>
      <c r="G40" s="48">
        <v>41360</v>
      </c>
      <c r="H40" s="48">
        <v>304850</v>
      </c>
      <c r="I40" s="21">
        <v>233</v>
      </c>
      <c r="J40" s="48">
        <v>709218</v>
      </c>
    </row>
    <row r="41" spans="1:10">
      <c r="A41" s="6">
        <v>2018</v>
      </c>
      <c r="B41" s="76">
        <v>225870</v>
      </c>
      <c r="C41" s="145">
        <v>179</v>
      </c>
      <c r="D41" s="76">
        <v>404346</v>
      </c>
      <c r="E41" s="76">
        <v>11130</v>
      </c>
      <c r="F41" s="145">
        <v>125</v>
      </c>
      <c r="G41" s="76">
        <v>13913</v>
      </c>
      <c r="H41" s="76">
        <v>237000</v>
      </c>
      <c r="I41" s="145">
        <v>176</v>
      </c>
      <c r="J41" s="76">
        <v>418259</v>
      </c>
    </row>
    <row r="42" spans="1:10">
      <c r="A42" s="6">
        <v>2019</v>
      </c>
      <c r="B42" s="76">
        <v>238080</v>
      </c>
      <c r="C42" s="145">
        <v>192</v>
      </c>
      <c r="D42" s="76">
        <v>456061</v>
      </c>
      <c r="E42" s="76">
        <v>25620</v>
      </c>
      <c r="F42" s="145">
        <v>117</v>
      </c>
      <c r="G42" s="76">
        <v>30000</v>
      </c>
      <c r="H42" s="76">
        <v>263700</v>
      </c>
      <c r="I42" s="145">
        <v>184</v>
      </c>
      <c r="J42" s="76">
        <v>486061</v>
      </c>
    </row>
    <row r="43" spans="1:10">
      <c r="A43" s="6">
        <v>2020</v>
      </c>
      <c r="B43" s="76">
        <v>299860</v>
      </c>
      <c r="C43" s="145">
        <v>146</v>
      </c>
      <c r="D43" s="76">
        <v>437258</v>
      </c>
      <c r="E43" s="76">
        <v>13590</v>
      </c>
      <c r="F43" s="145">
        <v>79.400000000000006</v>
      </c>
      <c r="G43" s="76">
        <v>10791</v>
      </c>
      <c r="H43" s="76">
        <v>313450</v>
      </c>
      <c r="I43" s="145">
        <v>143</v>
      </c>
      <c r="J43" s="76">
        <v>448049</v>
      </c>
    </row>
    <row r="44" spans="1:10">
      <c r="A44" s="6">
        <v>2021</v>
      </c>
      <c r="B44" s="76">
        <v>250960</v>
      </c>
      <c r="C44" s="145">
        <v>220.00000000000003</v>
      </c>
      <c r="D44" s="76">
        <v>552493</v>
      </c>
      <c r="E44" s="76">
        <v>15190</v>
      </c>
      <c r="F44" s="145">
        <v>143</v>
      </c>
      <c r="G44" s="76">
        <v>21657</v>
      </c>
      <c r="H44" s="76">
        <v>266150</v>
      </c>
      <c r="I44" s="145">
        <v>216</v>
      </c>
      <c r="J44" s="76">
        <v>574150</v>
      </c>
    </row>
    <row r="45" spans="1:10">
      <c r="A45" s="6">
        <v>2022</v>
      </c>
      <c r="B45" s="76">
        <v>280480</v>
      </c>
      <c r="C45" s="145">
        <v>182</v>
      </c>
      <c r="D45" s="76">
        <v>510856</v>
      </c>
      <c r="E45" s="76">
        <v>7870</v>
      </c>
      <c r="F45" s="145">
        <v>118</v>
      </c>
      <c r="G45" s="76">
        <v>9321</v>
      </c>
      <c r="H45" s="76">
        <v>288350</v>
      </c>
      <c r="I45" s="145">
        <v>180</v>
      </c>
      <c r="J45" s="76">
        <v>520177</v>
      </c>
    </row>
    <row r="46" spans="1:10">
      <c r="A46" s="7">
        <v>2023</v>
      </c>
      <c r="B46" s="144">
        <v>287600</v>
      </c>
      <c r="C46" s="146">
        <v>173</v>
      </c>
      <c r="D46" s="144">
        <v>496519</v>
      </c>
      <c r="E46" s="144">
        <v>19150</v>
      </c>
      <c r="F46" s="146">
        <v>97</v>
      </c>
      <c r="G46" s="144">
        <v>18567</v>
      </c>
      <c r="H46" s="144">
        <v>306750</v>
      </c>
      <c r="I46" s="146">
        <v>168</v>
      </c>
      <c r="J46" s="144">
        <v>515086</v>
      </c>
    </row>
    <row r="47" spans="1:10">
      <c r="A47" s="143" t="s">
        <v>219</v>
      </c>
      <c r="B47" s="10"/>
      <c r="C47" s="10"/>
      <c r="D47" s="10"/>
      <c r="E47" s="50"/>
      <c r="F47" s="50"/>
      <c r="G47" s="50"/>
      <c r="H47" s="50"/>
      <c r="I47" s="50"/>
      <c r="J47" s="50"/>
    </row>
    <row r="48" spans="1:10">
      <c r="A48" s="43" t="s">
        <v>62</v>
      </c>
    </row>
    <row r="50" spans="1:4">
      <c r="A50" s="6"/>
      <c r="D50" s="110"/>
    </row>
  </sheetData>
  <pageMargins left="0.66700000000000004" right="0.66700000000000004" top="0.66700000000000004" bottom="0.83299999999999996" header="0" footer="0"/>
  <pageSetup scale="95" firstPageNumber="101" orientation="portrait" useFirstPageNumber="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87E76-C5AD-4A9D-8C92-45B4F1EBABC2}">
  <sheetPr transitionEvaluation="1" codeName="Sheet133"/>
  <dimension ref="A1:W68"/>
  <sheetViews>
    <sheetView workbookViewId="0"/>
  </sheetViews>
  <sheetFormatPr defaultColWidth="9.7109375" defaultRowHeight="11.25"/>
  <cols>
    <col min="1" max="1" width="11.140625" style="5" customWidth="1"/>
    <col min="2" max="9" width="14.42578125" style="5" customWidth="1"/>
    <col min="10" max="10" width="9.7109375" style="5"/>
    <col min="11" max="11" width="9.7109375" style="5" customWidth="1"/>
    <col min="12" max="16384" width="9.7109375" style="5"/>
  </cols>
  <sheetData>
    <row r="1" spans="1:15" ht="11.25" customHeight="1">
      <c r="A1" s="140" t="s">
        <v>220</v>
      </c>
      <c r="B1" s="4"/>
      <c r="C1" s="4"/>
      <c r="D1" s="4"/>
      <c r="E1" s="4"/>
      <c r="F1" s="4"/>
      <c r="G1" s="4"/>
      <c r="H1" s="4"/>
      <c r="I1" s="4"/>
      <c r="L1" s="60"/>
    </row>
    <row r="2" spans="1:15" ht="56.25">
      <c r="A2" s="118" t="s">
        <v>27</v>
      </c>
      <c r="B2" s="65" t="s">
        <v>196</v>
      </c>
      <c r="C2" s="65" t="s">
        <v>221</v>
      </c>
      <c r="D2" s="65" t="s">
        <v>139</v>
      </c>
      <c r="E2" s="66" t="s">
        <v>140</v>
      </c>
      <c r="F2" s="65" t="s">
        <v>142</v>
      </c>
      <c r="G2" s="65" t="s">
        <v>143</v>
      </c>
      <c r="H2" s="65" t="s">
        <v>144</v>
      </c>
      <c r="I2" s="65" t="s">
        <v>145</v>
      </c>
      <c r="L2" s="60"/>
      <c r="M2" s="60"/>
      <c r="N2" s="60"/>
      <c r="O2" s="60"/>
    </row>
    <row r="3" spans="1:15" ht="11.25" customHeight="1">
      <c r="A3" s="6" t="s">
        <v>222</v>
      </c>
      <c r="B3" s="48">
        <v>85144</v>
      </c>
      <c r="C3" s="48">
        <v>952</v>
      </c>
      <c r="D3" s="48">
        <v>47245</v>
      </c>
      <c r="E3" s="48">
        <v>133341</v>
      </c>
      <c r="F3" s="48">
        <v>30852</v>
      </c>
      <c r="G3" s="48">
        <v>4665</v>
      </c>
      <c r="H3" s="48">
        <v>97824</v>
      </c>
      <c r="I3" s="23">
        <v>0.42729659251235053</v>
      </c>
    </row>
    <row r="4" spans="1:15" ht="11.25" customHeight="1">
      <c r="A4" s="6" t="s">
        <v>223</v>
      </c>
      <c r="B4" s="48">
        <v>149882.20000000001</v>
      </c>
      <c r="C4" s="48">
        <v>849</v>
      </c>
      <c r="D4" s="48">
        <v>30852</v>
      </c>
      <c r="E4" s="48">
        <v>181583.2</v>
      </c>
      <c r="F4" s="48">
        <v>73406</v>
      </c>
      <c r="G4" s="48">
        <v>4194</v>
      </c>
      <c r="H4" s="48">
        <v>103983.20000000001</v>
      </c>
      <c r="I4" s="23">
        <v>0.44983798889931953</v>
      </c>
    </row>
    <row r="5" spans="1:15" ht="11.25" customHeight="1">
      <c r="A5" s="6" t="s">
        <v>224</v>
      </c>
      <c r="B5" s="48">
        <v>102742</v>
      </c>
      <c r="C5" s="48">
        <v>1625</v>
      </c>
      <c r="D5" s="48">
        <v>73406</v>
      </c>
      <c r="E5" s="48">
        <v>177773</v>
      </c>
      <c r="F5" s="48">
        <v>57289</v>
      </c>
      <c r="G5" s="48">
        <v>7298</v>
      </c>
      <c r="H5" s="48">
        <v>113186</v>
      </c>
      <c r="I5" s="23">
        <v>0.48510641945465921</v>
      </c>
    </row>
    <row r="6" spans="1:15" ht="11.25" customHeight="1">
      <c r="A6" s="6" t="s">
        <v>225</v>
      </c>
      <c r="B6" s="48">
        <v>122580</v>
      </c>
      <c r="C6" s="48">
        <v>5789</v>
      </c>
      <c r="D6" s="48">
        <v>57289</v>
      </c>
      <c r="E6" s="48">
        <v>185658</v>
      </c>
      <c r="F6" s="48">
        <v>69715</v>
      </c>
      <c r="G6" s="48">
        <v>3376</v>
      </c>
      <c r="H6" s="48">
        <v>112567</v>
      </c>
      <c r="I6" s="23">
        <v>0.47822503558000723</v>
      </c>
    </row>
    <row r="7" spans="1:15" ht="11.25" customHeight="1">
      <c r="A7" s="6" t="s">
        <v>226</v>
      </c>
      <c r="B7" s="48">
        <v>108530.8</v>
      </c>
      <c r="C7" s="48">
        <v>1934</v>
      </c>
      <c r="D7" s="48">
        <v>69715</v>
      </c>
      <c r="E7" s="48">
        <v>180179.8</v>
      </c>
      <c r="F7" s="48">
        <v>50370</v>
      </c>
      <c r="G7" s="48">
        <v>2720</v>
      </c>
      <c r="H7" s="48">
        <v>127089.79999999999</v>
      </c>
      <c r="I7" s="23">
        <v>0.53518705678238743</v>
      </c>
    </row>
    <row r="8" spans="1:15" ht="11.25" customHeight="1">
      <c r="A8" s="6" t="s">
        <v>227</v>
      </c>
      <c r="B8" s="48">
        <v>110957.6</v>
      </c>
      <c r="C8" s="48">
        <v>14298</v>
      </c>
      <c r="D8" s="48">
        <v>50370</v>
      </c>
      <c r="E8" s="48">
        <v>175625.60000000001</v>
      </c>
      <c r="F8" s="48">
        <v>59952</v>
      </c>
      <c r="G8" s="48">
        <v>2264</v>
      </c>
      <c r="H8" s="48">
        <v>113409.60000000001</v>
      </c>
      <c r="I8" s="23">
        <v>0.47325382451864895</v>
      </c>
    </row>
    <row r="9" spans="1:15" ht="11.25" customHeight="1">
      <c r="A9" s="58" t="s">
        <v>228</v>
      </c>
      <c r="B9" s="48">
        <v>125442</v>
      </c>
      <c r="C9" s="48">
        <v>10918</v>
      </c>
      <c r="D9" s="48">
        <v>59952</v>
      </c>
      <c r="E9" s="48">
        <v>196312</v>
      </c>
      <c r="F9" s="48">
        <v>63423</v>
      </c>
      <c r="G9" s="48">
        <v>2755</v>
      </c>
      <c r="H9" s="48">
        <v>130134</v>
      </c>
      <c r="I9" s="23">
        <v>0.53822420011249705</v>
      </c>
    </row>
    <row r="10" spans="1:15" ht="11.25" customHeight="1">
      <c r="A10" s="6" t="s">
        <v>229</v>
      </c>
      <c r="B10" s="48">
        <v>121136.40000000001</v>
      </c>
      <c r="C10" s="48">
        <v>12966</v>
      </c>
      <c r="D10" s="48">
        <v>63423</v>
      </c>
      <c r="E10" s="48">
        <v>197525.40000000002</v>
      </c>
      <c r="F10" s="48">
        <v>62520</v>
      </c>
      <c r="G10" s="48">
        <v>3934.752</v>
      </c>
      <c r="H10" s="48">
        <v>131070.64800000003</v>
      </c>
      <c r="I10" s="23">
        <v>0.537216619326915</v>
      </c>
    </row>
    <row r="11" spans="1:15" ht="11.25" customHeight="1">
      <c r="A11" s="6" t="s">
        <v>230</v>
      </c>
      <c r="B11" s="48">
        <v>135029.97694081475</v>
      </c>
      <c r="C11" s="48">
        <v>2718</v>
      </c>
      <c r="D11" s="48">
        <v>62520</v>
      </c>
      <c r="E11" s="48">
        <v>200267.47694081475</v>
      </c>
      <c r="F11" s="48">
        <v>41744.099923136047</v>
      </c>
      <c r="G11" s="48">
        <v>5884.6664104534975</v>
      </c>
      <c r="H11" s="48">
        <v>152638.71060722519</v>
      </c>
      <c r="I11" s="23">
        <v>0.61991808518757385</v>
      </c>
    </row>
    <row r="12" spans="1:15" ht="11.25" customHeight="1">
      <c r="A12" s="6" t="s">
        <v>231</v>
      </c>
      <c r="B12" s="48">
        <v>101989.28571428571</v>
      </c>
      <c r="C12" s="48">
        <v>15855</v>
      </c>
      <c r="D12" s="48">
        <v>41744.099923136047</v>
      </c>
      <c r="E12" s="48">
        <v>159588.46063742175</v>
      </c>
      <c r="F12" s="48">
        <v>35004.392857142855</v>
      </c>
      <c r="G12" s="48">
        <v>11215.499428571429</v>
      </c>
      <c r="H12" s="48">
        <v>113368.56835170746</v>
      </c>
      <c r="I12" s="23">
        <v>0.45591982736079317</v>
      </c>
    </row>
    <row r="13" spans="1:15" ht="11.25" customHeight="1">
      <c r="A13" s="6" t="s">
        <v>232</v>
      </c>
      <c r="B13" s="48">
        <v>97530.303030303039</v>
      </c>
      <c r="C13" s="48">
        <v>26235</v>
      </c>
      <c r="D13" s="48">
        <v>35004.392857142855</v>
      </c>
      <c r="E13" s="48">
        <v>158770.0908874459</v>
      </c>
      <c r="F13" s="48">
        <v>22896.381818181817</v>
      </c>
      <c r="G13" s="48">
        <v>17740.120969696971</v>
      </c>
      <c r="H13" s="48">
        <v>118133.58809956712</v>
      </c>
      <c r="I13" s="23">
        <v>0.46941928601626454</v>
      </c>
    </row>
    <row r="14" spans="1:15" ht="11.25" customHeight="1">
      <c r="A14" s="58" t="s">
        <v>233</v>
      </c>
      <c r="B14" s="48">
        <v>118933.08550185873</v>
      </c>
      <c r="C14" s="48">
        <v>20480.04</v>
      </c>
      <c r="D14" s="48">
        <v>22896.381818181817</v>
      </c>
      <c r="E14" s="48">
        <v>162309.50732004055</v>
      </c>
      <c r="F14" s="48">
        <v>32542.498141263939</v>
      </c>
      <c r="G14" s="48">
        <v>17081.696877323422</v>
      </c>
      <c r="H14" s="48">
        <v>112685.31230145319</v>
      </c>
      <c r="I14" s="23">
        <v>0.44189105515320437</v>
      </c>
    </row>
    <row r="15" spans="1:15" ht="11.25" customHeight="1">
      <c r="A15" s="6" t="s">
        <v>234</v>
      </c>
      <c r="B15" s="48">
        <v>74146.666666666672</v>
      </c>
      <c r="C15" s="48">
        <v>31098.915000000001</v>
      </c>
      <c r="D15" s="48">
        <v>32542.498141263939</v>
      </c>
      <c r="E15" s="48">
        <v>137788.0798079306</v>
      </c>
      <c r="F15" s="48">
        <v>21444.506666666668</v>
      </c>
      <c r="G15" s="48">
        <v>15044.920933333333</v>
      </c>
      <c r="H15" s="48">
        <v>101298.6522079306</v>
      </c>
      <c r="I15" s="23">
        <v>0.39208789468808891</v>
      </c>
    </row>
    <row r="16" spans="1:15" ht="11.25" customHeight="1">
      <c r="A16" s="6" t="s">
        <v>235</v>
      </c>
      <c r="B16" s="48">
        <v>156895.5223880597</v>
      </c>
      <c r="C16" s="48">
        <v>21728.1</v>
      </c>
      <c r="D16" s="48">
        <v>21444.506666666668</v>
      </c>
      <c r="E16" s="48">
        <v>200068.12905472639</v>
      </c>
      <c r="F16" s="48">
        <v>46261.256716417905</v>
      </c>
      <c r="G16" s="48">
        <v>17213.28719402985</v>
      </c>
      <c r="H16" s="48">
        <v>136593.58514427865</v>
      </c>
      <c r="I16" s="23">
        <v>0.52208286885502786</v>
      </c>
    </row>
    <row r="17" spans="1:23" ht="11.25" customHeight="1">
      <c r="A17" s="6" t="s">
        <v>236</v>
      </c>
      <c r="B17" s="48">
        <v>86233.333333333343</v>
      </c>
      <c r="C17" s="48">
        <v>34221</v>
      </c>
      <c r="D17" s="48">
        <v>46261.256716417905</v>
      </c>
      <c r="E17" s="48">
        <v>166715.59004975125</v>
      </c>
      <c r="F17" s="48">
        <v>54170.666666666672</v>
      </c>
      <c r="G17" s="48">
        <v>13738.669333333335</v>
      </c>
      <c r="H17" s="48">
        <v>98806.254049751238</v>
      </c>
      <c r="I17" s="23">
        <v>0.37314244623105136</v>
      </c>
    </row>
    <row r="18" spans="1:23" ht="11.25" customHeight="1">
      <c r="A18" s="8" t="s">
        <v>237</v>
      </c>
      <c r="B18" s="48">
        <v>122191.35802469135</v>
      </c>
      <c r="C18" s="48">
        <v>32604.364999999998</v>
      </c>
      <c r="D18" s="48">
        <v>54170.666666666672</v>
      </c>
      <c r="E18" s="48">
        <v>208966.38969135802</v>
      </c>
      <c r="F18" s="48">
        <v>54727.765432098764</v>
      </c>
      <c r="G18" s="48">
        <v>18311.219135802468</v>
      </c>
      <c r="H18" s="48">
        <v>135927.40512345679</v>
      </c>
      <c r="I18" s="23">
        <v>0.50733378790130368</v>
      </c>
    </row>
    <row r="19" spans="1:23" ht="11.25" customHeight="1">
      <c r="A19" s="59" t="s">
        <v>238</v>
      </c>
      <c r="B19" s="48">
        <v>93893.557422969185</v>
      </c>
      <c r="C19" s="48">
        <v>27064.065000000002</v>
      </c>
      <c r="D19" s="48">
        <v>54727.765432098764</v>
      </c>
      <c r="E19" s="48">
        <v>175685.38785506797</v>
      </c>
      <c r="F19" s="48">
        <v>24923.624649859943</v>
      </c>
      <c r="G19" s="48">
        <v>19837.604397759103</v>
      </c>
      <c r="H19" s="48">
        <v>130924.15880744893</v>
      </c>
      <c r="I19" s="23">
        <v>0.48289936525554616</v>
      </c>
    </row>
    <row r="20" spans="1:23" ht="11.25" customHeight="1">
      <c r="A20" s="8" t="s">
        <v>239</v>
      </c>
      <c r="B20" s="48">
        <v>148140.70351758794</v>
      </c>
      <c r="C20" s="48">
        <v>35620.805</v>
      </c>
      <c r="D20" s="48">
        <v>24923.624649859943</v>
      </c>
      <c r="E20" s="48">
        <v>208685.13316744787</v>
      </c>
      <c r="F20" s="48">
        <v>63121.105527638196</v>
      </c>
      <c r="G20" s="48">
        <v>22010.52552763819</v>
      </c>
      <c r="H20" s="48">
        <v>123553.50211217148</v>
      </c>
      <c r="I20" s="23">
        <v>0.45034007680594368</v>
      </c>
    </row>
    <row r="21" spans="1:23" ht="11.25" customHeight="1">
      <c r="A21" s="8" t="s">
        <v>240</v>
      </c>
      <c r="B21" s="48">
        <v>65500.784929356356</v>
      </c>
      <c r="C21" s="48">
        <v>40383.410000000003</v>
      </c>
      <c r="D21" s="48">
        <v>63121.105527638196</v>
      </c>
      <c r="E21" s="48">
        <v>169005.30045699456</v>
      </c>
      <c r="F21" s="48">
        <v>20542.662480376766</v>
      </c>
      <c r="G21" s="48">
        <v>17604.636138147565</v>
      </c>
      <c r="H21" s="48">
        <v>130858.00183847023</v>
      </c>
      <c r="I21" s="23">
        <v>0.47147541645999003</v>
      </c>
    </row>
    <row r="22" spans="1:23" ht="11.25" customHeight="1">
      <c r="A22" s="8" t="s">
        <v>241</v>
      </c>
      <c r="B22" s="48">
        <v>160396.17067833696</v>
      </c>
      <c r="C22" s="48">
        <v>28963.309999999998</v>
      </c>
      <c r="D22" s="48">
        <v>20542.662480376766</v>
      </c>
      <c r="E22" s="48">
        <v>209902.14315871373</v>
      </c>
      <c r="F22" s="48">
        <v>76152.140043763677</v>
      </c>
      <c r="G22" s="48">
        <v>20335.350886214444</v>
      </c>
      <c r="H22" s="48">
        <v>113414.65222873562</v>
      </c>
      <c r="I22" s="23">
        <v>0.40364533707055272</v>
      </c>
    </row>
    <row r="23" spans="1:23" ht="11.25" customHeight="1">
      <c r="A23" s="8" t="s">
        <v>242</v>
      </c>
      <c r="B23" s="48">
        <v>92646.542553191495</v>
      </c>
      <c r="C23" s="48">
        <v>32989.544999999998</v>
      </c>
      <c r="D23" s="48">
        <v>76152.140043763677</v>
      </c>
      <c r="E23" s="48">
        <v>201788.22759695517</v>
      </c>
      <c r="F23" s="48">
        <v>49003.154255319147</v>
      </c>
      <c r="G23" s="48">
        <v>20045.170531914893</v>
      </c>
      <c r="H23" s="48">
        <v>132739.90280972113</v>
      </c>
      <c r="I23" s="23">
        <v>0.4675250593992929</v>
      </c>
    </row>
    <row r="24" spans="1:23" ht="11.25" customHeight="1">
      <c r="A24" s="59" t="s">
        <v>243</v>
      </c>
      <c r="B24" s="48">
        <v>145579.8024848678</v>
      </c>
      <c r="C24" s="48">
        <v>35456.053270000004</v>
      </c>
      <c r="D24" s="48">
        <v>49003.154255319147</v>
      </c>
      <c r="E24" s="48">
        <v>230039.01001018696</v>
      </c>
      <c r="F24" s="48">
        <v>76187.791971965591</v>
      </c>
      <c r="G24" s="48">
        <v>24971.873265371138</v>
      </c>
      <c r="H24" s="48">
        <v>128879.34477285022</v>
      </c>
      <c r="I24" s="23">
        <v>0.44938959267567335</v>
      </c>
    </row>
    <row r="25" spans="1:23" ht="11.25" customHeight="1">
      <c r="A25" s="8" t="s">
        <v>244</v>
      </c>
      <c r="B25" s="48">
        <v>78444.375388440021</v>
      </c>
      <c r="C25" s="48">
        <v>41672.324999999997</v>
      </c>
      <c r="D25" s="48">
        <v>76187.791971965591</v>
      </c>
      <c r="E25" s="48">
        <v>196304.49236040562</v>
      </c>
      <c r="F25" s="48">
        <v>28704.008079552517</v>
      </c>
      <c r="G25" s="48">
        <v>30522.653070229957</v>
      </c>
      <c r="H25" s="48">
        <v>137077.83121062315</v>
      </c>
      <c r="I25" s="23">
        <v>0.47346980013149231</v>
      </c>
    </row>
    <row r="26" spans="1:23" ht="11.25" customHeight="1">
      <c r="A26" s="8" t="s">
        <v>245</v>
      </c>
      <c r="B26" s="48">
        <v>116968.29268292683</v>
      </c>
      <c r="C26" s="48">
        <v>62719.360000000001</v>
      </c>
      <c r="D26" s="48">
        <v>28704.008079552517</v>
      </c>
      <c r="E26" s="48">
        <v>208391.66076247935</v>
      </c>
      <c r="F26" s="48">
        <v>41176.951219512193</v>
      </c>
      <c r="G26" s="48">
        <v>34168.871463414631</v>
      </c>
      <c r="H26" s="48">
        <v>133045.83807955252</v>
      </c>
      <c r="I26" s="23">
        <v>0.45533720350538309</v>
      </c>
    </row>
    <row r="27" spans="1:23" ht="11.25" customHeight="1">
      <c r="A27" s="8" t="s">
        <v>246</v>
      </c>
      <c r="B27" s="48">
        <v>82551.939924906139</v>
      </c>
      <c r="C27" s="48">
        <v>81150.065178543999</v>
      </c>
      <c r="D27" s="48">
        <v>41176.951219512193</v>
      </c>
      <c r="E27" s="48">
        <v>204878.95632296236</v>
      </c>
      <c r="F27" s="48">
        <v>29190.287859824781</v>
      </c>
      <c r="G27" s="48">
        <v>30565.041989987483</v>
      </c>
      <c r="H27" s="48">
        <v>145123.6264731501</v>
      </c>
      <c r="I27" s="23">
        <v>0.49208781083870612</v>
      </c>
    </row>
    <row r="28" spans="1:23" ht="11.25" customHeight="1">
      <c r="A28" s="8" t="s">
        <v>247</v>
      </c>
      <c r="B28" s="48">
        <v>125251.39664804468</v>
      </c>
      <c r="C28" s="48">
        <v>75403.103378029511</v>
      </c>
      <c r="D28" s="48">
        <v>29190.287859824781</v>
      </c>
      <c r="E28" s="48">
        <v>229844.78788589896</v>
      </c>
      <c r="F28" s="48">
        <v>59588.312849162008</v>
      </c>
      <c r="G28" s="48">
        <v>38181.470099543978</v>
      </c>
      <c r="H28" s="48">
        <v>132075.00493719298</v>
      </c>
      <c r="I28" s="23">
        <v>0.44373100185799558</v>
      </c>
    </row>
    <row r="29" spans="1:23" ht="11.25" customHeight="1">
      <c r="A29" s="59" t="s">
        <v>248</v>
      </c>
      <c r="B29" s="48">
        <v>91393.900481540928</v>
      </c>
      <c r="C29" s="48">
        <v>56997.915000000001</v>
      </c>
      <c r="D29" s="48">
        <v>59588.312849162008</v>
      </c>
      <c r="E29" s="48">
        <v>207980.12833070292</v>
      </c>
      <c r="F29" s="48">
        <v>30572.772070626004</v>
      </c>
      <c r="G29" s="48">
        <v>44104.738562434744</v>
      </c>
      <c r="H29" s="48">
        <v>133302.61769764218</v>
      </c>
      <c r="I29" s="23">
        <v>0.44349279837113714</v>
      </c>
      <c r="O29" s="50"/>
      <c r="P29" s="50"/>
      <c r="Q29" s="50"/>
      <c r="R29" s="50"/>
      <c r="S29" s="61"/>
      <c r="T29" s="50"/>
      <c r="U29" s="2"/>
      <c r="V29" s="50"/>
      <c r="W29" s="17"/>
    </row>
    <row r="30" spans="1:23" ht="11.25" customHeight="1">
      <c r="A30" s="8" t="s">
        <v>249</v>
      </c>
      <c r="B30" s="48">
        <v>180255.1572327044</v>
      </c>
      <c r="C30" s="48">
        <v>79852.854999999996</v>
      </c>
      <c r="D30" s="48">
        <v>30572.772070626004</v>
      </c>
      <c r="E30" s="48">
        <v>290680.78430333041</v>
      </c>
      <c r="F30" s="48">
        <v>85437.704402515723</v>
      </c>
      <c r="G30" s="48">
        <v>71319.441696729555</v>
      </c>
      <c r="H30" s="48">
        <v>133923.63820408512</v>
      </c>
      <c r="I30" s="23">
        <v>0.44125464160727701</v>
      </c>
      <c r="O30" s="62"/>
      <c r="P30" s="50"/>
      <c r="Q30" s="50"/>
      <c r="R30" s="50"/>
      <c r="S30" s="63"/>
      <c r="T30" s="62"/>
      <c r="U30" s="64"/>
      <c r="V30" s="50"/>
      <c r="W30" s="17"/>
    </row>
    <row r="31" spans="1:23" ht="11.25" customHeight="1">
      <c r="A31" s="8" t="s">
        <v>250</v>
      </c>
      <c r="B31" s="48">
        <v>98210.504521927083</v>
      </c>
      <c r="C31" s="48">
        <v>61854.784999999996</v>
      </c>
      <c r="D31" s="48">
        <v>85437.704402515723</v>
      </c>
      <c r="E31" s="48">
        <v>245502.9939244428</v>
      </c>
      <c r="F31" s="48">
        <v>42224.548357127962</v>
      </c>
      <c r="G31" s="48">
        <v>52651.84205979637</v>
      </c>
      <c r="H31" s="48">
        <v>150626.60350751848</v>
      </c>
      <c r="I31" s="23">
        <v>0.49190988391614804</v>
      </c>
      <c r="O31" s="62"/>
      <c r="P31" s="50"/>
      <c r="Q31" s="61"/>
      <c r="R31" s="50"/>
      <c r="S31" s="63"/>
      <c r="T31" s="62"/>
      <c r="U31" s="2"/>
      <c r="V31" s="50"/>
      <c r="W31" s="17"/>
    </row>
    <row r="32" spans="1:23" ht="11.25" customHeight="1">
      <c r="A32" s="8" t="s">
        <v>251</v>
      </c>
      <c r="B32" s="48">
        <v>131982.46520827565</v>
      </c>
      <c r="C32" s="48">
        <v>83177.736960000009</v>
      </c>
      <c r="D32" s="48">
        <v>42224.548357127962</v>
      </c>
      <c r="E32" s="48">
        <v>257384.75052540362</v>
      </c>
      <c r="F32" s="48">
        <v>39959.984271529727</v>
      </c>
      <c r="G32" s="48">
        <v>70501.876606714504</v>
      </c>
      <c r="H32" s="48">
        <v>146922.88964715938</v>
      </c>
      <c r="I32" s="23">
        <v>0.4757353134316496</v>
      </c>
    </row>
    <row r="33" spans="1:9" ht="11.25" customHeight="1">
      <c r="A33" s="8" t="s">
        <v>252</v>
      </c>
      <c r="B33" s="48">
        <v>140407.47792559452</v>
      </c>
      <c r="C33" s="48">
        <v>88456.831145000004</v>
      </c>
      <c r="D33" s="48">
        <v>39959.984271529727</v>
      </c>
      <c r="E33" s="48">
        <v>268824.29334212426</v>
      </c>
      <c r="F33" s="48">
        <v>42817.206881327991</v>
      </c>
      <c r="G33" s="48">
        <v>61478.786911925767</v>
      </c>
      <c r="H33" s="48">
        <v>164528.29954887051</v>
      </c>
      <c r="I33" s="23">
        <v>0.52979188079536454</v>
      </c>
    </row>
    <row r="34" spans="1:9" ht="11.25" customHeight="1">
      <c r="A34" s="59" t="s">
        <v>253</v>
      </c>
      <c r="B34" s="48">
        <v>124600.92264403548</v>
      </c>
      <c r="C34" s="48">
        <v>74610.029154999997</v>
      </c>
      <c r="D34" s="48">
        <v>42817.206881327991</v>
      </c>
      <c r="E34" s="48">
        <v>242028.15868036347</v>
      </c>
      <c r="F34" s="48">
        <v>53921.902698041711</v>
      </c>
      <c r="G34" s="48">
        <v>74112.938798693183</v>
      </c>
      <c r="H34" s="48">
        <v>113993.31718362856</v>
      </c>
      <c r="I34" s="23">
        <v>0.36440553019226318</v>
      </c>
    </row>
    <row r="35" spans="1:9" ht="11.25" customHeight="1">
      <c r="A35" s="8" t="s">
        <v>254</v>
      </c>
      <c r="B35" s="48">
        <v>140775.27216716891</v>
      </c>
      <c r="C35" s="48">
        <v>79346.701414999989</v>
      </c>
      <c r="D35" s="48">
        <v>53921.902698041711</v>
      </c>
      <c r="E35" s="48">
        <v>274043.87628021062</v>
      </c>
      <c r="F35" s="48">
        <v>48105.745232961381</v>
      </c>
      <c r="G35" s="48">
        <v>91273.800219662662</v>
      </c>
      <c r="H35" s="48">
        <v>134664.33082758659</v>
      </c>
      <c r="I35" s="23">
        <v>0.42738439699259845</v>
      </c>
    </row>
    <row r="36" spans="1:9" ht="11.25" customHeight="1">
      <c r="A36" s="8" t="s">
        <v>255</v>
      </c>
      <c r="B36" s="48">
        <v>130767.91342809095</v>
      </c>
      <c r="C36" s="48">
        <v>92493.319864999998</v>
      </c>
      <c r="D36" s="48">
        <v>48105.745232961381</v>
      </c>
      <c r="E36" s="48">
        <v>271366.97852605232</v>
      </c>
      <c r="F36" s="48">
        <v>78132.927480476399</v>
      </c>
      <c r="G36" s="48">
        <v>81407.891771194685</v>
      </c>
      <c r="H36" s="48">
        <v>111826.15927438125</v>
      </c>
      <c r="I36" s="23">
        <v>0.35241017738942548</v>
      </c>
    </row>
    <row r="37" spans="1:9" ht="11.25" customHeight="1">
      <c r="A37" s="8" t="s">
        <v>256</v>
      </c>
      <c r="B37" s="48">
        <v>128112.44184994548</v>
      </c>
      <c r="C37" s="48">
        <v>103964.49504000001</v>
      </c>
      <c r="D37" s="48">
        <v>78132.927480476399</v>
      </c>
      <c r="E37" s="48">
        <v>310209.86437042186</v>
      </c>
      <c r="F37" s="48">
        <v>54322.680440154843</v>
      </c>
      <c r="G37" s="48">
        <v>99944.17298727551</v>
      </c>
      <c r="H37" s="48">
        <v>155943.01094299147</v>
      </c>
      <c r="I37" s="23">
        <v>0.48779230713518124</v>
      </c>
    </row>
    <row r="38" spans="1:9" ht="11.25" customHeight="1">
      <c r="A38" s="8" t="s">
        <v>257</v>
      </c>
      <c r="B38" s="48">
        <v>104513.32659523337</v>
      </c>
      <c r="C38" s="48">
        <v>113711.69769</v>
      </c>
      <c r="D38" s="48">
        <v>54322.680440154843</v>
      </c>
      <c r="E38" s="48">
        <v>272547.7047253882</v>
      </c>
      <c r="F38" s="48">
        <v>55633.425574623281</v>
      </c>
      <c r="G38" s="48">
        <v>79730.592555307172</v>
      </c>
      <c r="H38" s="48">
        <v>137183.68659545775</v>
      </c>
      <c r="I38" s="23">
        <v>0.42605896884474176</v>
      </c>
    </row>
    <row r="39" spans="1:9" ht="11.25" customHeight="1">
      <c r="A39" s="8" t="s">
        <v>258</v>
      </c>
      <c r="B39" s="48">
        <v>127934.65567003595</v>
      </c>
      <c r="C39" s="48">
        <v>132637.29398999998</v>
      </c>
      <c r="D39" s="48">
        <v>55633.425574623281</v>
      </c>
      <c r="E39" s="48">
        <v>316205.37523465918</v>
      </c>
      <c r="F39" s="48">
        <v>69488.797366996267</v>
      </c>
      <c r="G39" s="48">
        <v>103654.590626395</v>
      </c>
      <c r="H39" s="48">
        <v>143061.98724126793</v>
      </c>
      <c r="I39" s="23">
        <v>0.44125307458307705</v>
      </c>
    </row>
    <row r="40" spans="1:9" ht="11.25" customHeight="1">
      <c r="A40" s="8" t="s">
        <v>259</v>
      </c>
      <c r="B40" s="48">
        <v>141145.81912356729</v>
      </c>
      <c r="C40" s="48">
        <v>137099.73670550116</v>
      </c>
      <c r="D40" s="48">
        <v>69488.797366996267</v>
      </c>
      <c r="E40" s="48">
        <v>347734.35319606471</v>
      </c>
      <c r="F40" s="48">
        <v>80080.850721447074</v>
      </c>
      <c r="G40" s="48">
        <v>113473.95019346783</v>
      </c>
      <c r="H40" s="48">
        <v>154179.55228114978</v>
      </c>
      <c r="I40" s="23">
        <v>0.47270667721137494</v>
      </c>
    </row>
    <row r="41" spans="1:9" ht="11.25" customHeight="1">
      <c r="A41" s="8" t="s">
        <v>260</v>
      </c>
      <c r="B41" s="48">
        <v>101909.80395973122</v>
      </c>
      <c r="C41" s="48">
        <v>166008.89141573085</v>
      </c>
      <c r="D41" s="48">
        <v>80080.850721447074</v>
      </c>
      <c r="E41" s="48">
        <v>347999.54609690915</v>
      </c>
      <c r="F41" s="48">
        <v>87953.074698689656</v>
      </c>
      <c r="G41" s="48">
        <v>93892.134809101233</v>
      </c>
      <c r="H41" s="48">
        <v>166154.33658911826</v>
      </c>
      <c r="I41" s="23">
        <v>0.50691344805276428</v>
      </c>
    </row>
    <row r="42" spans="1:9" ht="11.25" customHeight="1">
      <c r="A42" s="8" t="s">
        <v>261</v>
      </c>
      <c r="B42" s="48">
        <v>138969.46248778381</v>
      </c>
      <c r="C42" s="48">
        <v>153758.88928302925</v>
      </c>
      <c r="D42" s="48">
        <v>87953.074698689656</v>
      </c>
      <c r="E42" s="48">
        <v>380681.42646950274</v>
      </c>
      <c r="F42" s="48">
        <v>103044.87005159208</v>
      </c>
      <c r="G42" s="48">
        <v>96541.90889603812</v>
      </c>
      <c r="H42" s="48">
        <v>181094.64752187254</v>
      </c>
      <c r="I42" s="23">
        <v>0.54981871559187223</v>
      </c>
    </row>
    <row r="43" spans="1:9" ht="11.25" customHeight="1">
      <c r="A43" s="8" t="s">
        <v>262</v>
      </c>
      <c r="B43" s="48">
        <v>156725</v>
      </c>
      <c r="C43" s="48">
        <v>137721.84262847656</v>
      </c>
      <c r="D43" s="48">
        <v>103044.87005159208</v>
      </c>
      <c r="E43" s="48">
        <v>397491.71268006862</v>
      </c>
      <c r="F43" s="48">
        <v>86664.5</v>
      </c>
      <c r="G43" s="48">
        <v>112635.41535954335</v>
      </c>
      <c r="H43" s="48">
        <v>198191.79732052528</v>
      </c>
      <c r="I43" s="23">
        <v>0.59689212488508758</v>
      </c>
    </row>
    <row r="44" spans="1:9" ht="11.25" customHeight="1">
      <c r="A44" s="8" t="s">
        <v>263</v>
      </c>
      <c r="B44" s="48">
        <v>121896.39938602038</v>
      </c>
      <c r="C44" s="48">
        <v>116985.7354497076</v>
      </c>
      <c r="D44" s="48">
        <v>86664.5</v>
      </c>
      <c r="E44" s="48">
        <v>325546.63483572798</v>
      </c>
      <c r="F44" s="48">
        <v>70834.252639098733</v>
      </c>
      <c r="G44" s="48">
        <v>71990.244938319491</v>
      </c>
      <c r="H44" s="48">
        <v>182722.13725830975</v>
      </c>
      <c r="I44" s="23">
        <v>0.54883221770085311</v>
      </c>
    </row>
    <row r="45" spans="1:9" ht="11.25" customHeight="1">
      <c r="A45" s="8" t="s">
        <v>264</v>
      </c>
      <c r="B45" s="48">
        <v>146481.77059878153</v>
      </c>
      <c r="C45" s="48">
        <v>128178.1216882322</v>
      </c>
      <c r="D45" s="48">
        <v>70834.252639098733</v>
      </c>
      <c r="E45" s="48">
        <v>345494.14492611244</v>
      </c>
      <c r="F45" s="48">
        <v>62666.946392611033</v>
      </c>
      <c r="G45" s="48">
        <v>58151.069510886548</v>
      </c>
      <c r="H45" s="48">
        <v>224676.12902261486</v>
      </c>
      <c r="I45" s="23">
        <v>0.67191793985302195</v>
      </c>
    </row>
    <row r="46" spans="1:9" ht="11.25" customHeight="1">
      <c r="A46" s="9" t="s">
        <v>265</v>
      </c>
      <c r="B46" s="53">
        <v>147547.39811545497</v>
      </c>
      <c r="C46" s="53">
        <v>124773.4193561228</v>
      </c>
      <c r="D46" s="53">
        <v>62666.946392611033</v>
      </c>
      <c r="E46" s="53">
        <v>334987.7638641888</v>
      </c>
      <c r="F46" s="53">
        <v>70474.385569874983</v>
      </c>
      <c r="G46" s="53">
        <v>93673.546611747122</v>
      </c>
      <c r="H46" s="53">
        <v>170839.83168256667</v>
      </c>
      <c r="I46" s="24">
        <v>0.50824142570394537</v>
      </c>
    </row>
    <row r="47" spans="1:9" ht="11.25" customHeight="1">
      <c r="A47" s="8" t="s">
        <v>113</v>
      </c>
    </row>
    <row r="48" spans="1:9" ht="11.25" customHeight="1">
      <c r="A48" s="8" t="s">
        <v>266</v>
      </c>
    </row>
    <row r="49" spans="1:9" ht="11.25" customHeight="1">
      <c r="A49" s="8" t="s">
        <v>267</v>
      </c>
    </row>
    <row r="50" spans="1:9" ht="11.25" customHeight="1">
      <c r="A50" s="8" t="s">
        <v>268</v>
      </c>
    </row>
    <row r="51" spans="1:9" ht="11.25" customHeight="1">
      <c r="A51" s="3" t="s">
        <v>83</v>
      </c>
      <c r="F51" s="15"/>
    </row>
    <row r="52" spans="1:9">
      <c r="D52" s="15"/>
      <c r="F52" s="15"/>
    </row>
    <row r="53" spans="1:9">
      <c r="F53" s="15"/>
    </row>
    <row r="57" spans="1:9" ht="15">
      <c r="A57" s="156"/>
      <c r="B57" s="67"/>
      <c r="C57" s="67"/>
      <c r="D57" s="67"/>
      <c r="E57" s="67"/>
      <c r="F57" s="67"/>
      <c r="G57" s="67"/>
      <c r="H57" s="67"/>
      <c r="I57" s="68"/>
    </row>
    <row r="58" spans="1:9" ht="15">
      <c r="A58" s="156"/>
      <c r="B58" s="157"/>
      <c r="C58" s="157"/>
      <c r="D58" s="157"/>
      <c r="E58" s="157"/>
      <c r="F58" s="157"/>
      <c r="G58" s="67"/>
      <c r="H58" s="157"/>
      <c r="I58" s="68"/>
    </row>
    <row r="59" spans="1:9" ht="15">
      <c r="A59" s="156"/>
      <c r="B59" s="157"/>
      <c r="C59" s="157"/>
      <c r="D59" s="157"/>
      <c r="E59" s="157"/>
      <c r="F59" s="157"/>
      <c r="G59" s="67"/>
      <c r="H59" s="157"/>
      <c r="I59" s="68"/>
    </row>
    <row r="60" spans="1:9" ht="15">
      <c r="A60" s="156"/>
      <c r="B60" s="157"/>
      <c r="C60" s="157"/>
      <c r="D60" s="157"/>
      <c r="E60" s="157"/>
      <c r="F60" s="157"/>
      <c r="G60" s="67"/>
      <c r="H60" s="157"/>
      <c r="I60" s="68"/>
    </row>
    <row r="61" spans="1:9" ht="15">
      <c r="A61" s="158"/>
      <c r="B61" s="157"/>
      <c r="C61" s="157"/>
      <c r="D61" s="157"/>
      <c r="E61" s="157"/>
      <c r="F61" s="157"/>
      <c r="G61" s="67"/>
      <c r="H61" s="157"/>
      <c r="I61" s="68"/>
    </row>
    <row r="64" spans="1:9" ht="15">
      <c r="A64" s="156"/>
    </row>
    <row r="65" spans="1:1" ht="15">
      <c r="A65" s="156"/>
    </row>
    <row r="66" spans="1:1" ht="15">
      <c r="A66" s="156"/>
    </row>
    <row r="67" spans="1:1" ht="15">
      <c r="A67" s="156"/>
    </row>
    <row r="68" spans="1:1" ht="15">
      <c r="A68" s="158"/>
    </row>
  </sheetData>
  <pageMargins left="0.66700000000000004" right="0.66700000000000004" top="0.66700000000000004" bottom="0.83299999999999996" header="0" footer="0"/>
  <pageSetup scale="89" firstPageNumber="101" orientation="portrait" useFirstPageNumber="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02870-6D59-472F-98AF-6981C3E11B37}">
  <sheetPr transitionEvaluation="1" codeName="Sheet134"/>
  <dimension ref="A1:J47"/>
  <sheetViews>
    <sheetView workbookViewId="0"/>
  </sheetViews>
  <sheetFormatPr defaultColWidth="9.7109375" defaultRowHeight="11.25"/>
  <cols>
    <col min="1" max="1" width="11.140625" style="5" customWidth="1"/>
    <col min="2" max="6" width="14.42578125" style="5" customWidth="1"/>
    <col min="7" max="16384" width="9.7109375" style="5"/>
  </cols>
  <sheetData>
    <row r="1" spans="1:10" ht="11.25" customHeight="1">
      <c r="A1" s="140" t="s">
        <v>269</v>
      </c>
      <c r="B1" s="27"/>
      <c r="C1" s="27"/>
      <c r="D1" s="27"/>
      <c r="E1" s="27"/>
      <c r="F1" s="27"/>
    </row>
    <row r="2" spans="1:10" s="119" customFormat="1" ht="56.25">
      <c r="A2" s="116" t="s">
        <v>21</v>
      </c>
      <c r="B2" s="38" t="s">
        <v>78</v>
      </c>
      <c r="C2" s="38" t="s">
        <v>207</v>
      </c>
      <c r="D2" s="38" t="s">
        <v>208</v>
      </c>
      <c r="E2" s="38" t="s">
        <v>209</v>
      </c>
      <c r="F2" s="38" t="s">
        <v>76</v>
      </c>
    </row>
    <row r="3" spans="1:10" ht="11.25" customHeight="1">
      <c r="A3" s="6">
        <v>1980</v>
      </c>
      <c r="B3" s="48">
        <v>27000</v>
      </c>
      <c r="C3" s="48">
        <v>996</v>
      </c>
      <c r="D3" s="48">
        <v>26900</v>
      </c>
      <c r="E3" s="21">
        <v>205</v>
      </c>
      <c r="F3" s="48">
        <v>55145</v>
      </c>
    </row>
    <row r="4" spans="1:10" ht="11.25" customHeight="1">
      <c r="A4" s="6">
        <v>1981</v>
      </c>
      <c r="B4" s="48">
        <v>28100</v>
      </c>
      <c r="C4" s="48">
        <v>516</v>
      </c>
      <c r="D4" s="48">
        <v>14500</v>
      </c>
      <c r="E4" s="21">
        <v>136</v>
      </c>
      <c r="F4" s="48">
        <v>19759</v>
      </c>
    </row>
    <row r="5" spans="1:10" ht="11.25" customHeight="1">
      <c r="A5" s="6">
        <v>1982</v>
      </c>
      <c r="B5" s="48">
        <v>29900</v>
      </c>
      <c r="C5" s="48">
        <v>1470</v>
      </c>
      <c r="D5" s="48">
        <v>44000</v>
      </c>
      <c r="E5" s="21">
        <v>149</v>
      </c>
      <c r="F5" s="48">
        <v>65560</v>
      </c>
    </row>
    <row r="6" spans="1:10" ht="11.25" customHeight="1">
      <c r="A6" s="6">
        <v>1983</v>
      </c>
      <c r="B6" s="48">
        <v>31100</v>
      </c>
      <c r="C6" s="48">
        <v>849</v>
      </c>
      <c r="D6" s="48">
        <v>26400</v>
      </c>
      <c r="E6" s="21">
        <v>141</v>
      </c>
      <c r="F6" s="48">
        <v>37224</v>
      </c>
    </row>
    <row r="7" spans="1:10" ht="11.25" customHeight="1">
      <c r="A7" s="6">
        <v>1984</v>
      </c>
      <c r="B7" s="48">
        <v>30800</v>
      </c>
      <c r="C7" s="48">
        <v>2050</v>
      </c>
      <c r="D7" s="48">
        <v>63100</v>
      </c>
      <c r="E7" s="21">
        <v>97.6</v>
      </c>
      <c r="F7" s="48">
        <v>61586</v>
      </c>
    </row>
    <row r="8" spans="1:10" ht="11.25" customHeight="1">
      <c r="A8" s="6">
        <v>1985</v>
      </c>
      <c r="B8" s="48">
        <v>32300</v>
      </c>
      <c r="C8" s="48">
        <v>839</v>
      </c>
      <c r="D8" s="48">
        <v>27100</v>
      </c>
      <c r="E8" s="21">
        <v>137</v>
      </c>
      <c r="F8" s="48">
        <v>37127</v>
      </c>
    </row>
    <row r="9" spans="1:10" ht="11.25" customHeight="1">
      <c r="A9" s="6">
        <v>1986</v>
      </c>
      <c r="B9" s="48">
        <v>34200</v>
      </c>
      <c r="C9" s="48">
        <v>2190</v>
      </c>
      <c r="D9" s="48">
        <v>74900</v>
      </c>
      <c r="E9" s="21">
        <v>112</v>
      </c>
      <c r="F9" s="48">
        <v>83888</v>
      </c>
    </row>
    <row r="10" spans="1:10" ht="11.25" customHeight="1">
      <c r="A10" s="6">
        <v>1987</v>
      </c>
      <c r="B10" s="48">
        <v>41000</v>
      </c>
      <c r="C10" s="48">
        <v>807</v>
      </c>
      <c r="D10" s="48">
        <v>33100</v>
      </c>
      <c r="E10" s="21">
        <v>137</v>
      </c>
      <c r="F10" s="48">
        <v>45347</v>
      </c>
    </row>
    <row r="11" spans="1:10" ht="11.25" customHeight="1">
      <c r="A11" s="6">
        <v>1988</v>
      </c>
      <c r="B11" s="48">
        <v>47200</v>
      </c>
      <c r="C11" s="48">
        <v>1990</v>
      </c>
      <c r="D11" s="48">
        <v>94000</v>
      </c>
      <c r="E11" s="21">
        <v>122</v>
      </c>
      <c r="F11" s="48">
        <v>114680</v>
      </c>
    </row>
    <row r="12" spans="1:10" ht="11.25" customHeight="1">
      <c r="A12" s="6">
        <v>1989</v>
      </c>
      <c r="B12" s="48">
        <v>50900</v>
      </c>
      <c r="C12" s="48">
        <v>766</v>
      </c>
      <c r="D12" s="48">
        <v>39000</v>
      </c>
      <c r="E12" s="21">
        <v>163</v>
      </c>
      <c r="F12" s="48">
        <v>63570</v>
      </c>
    </row>
    <row r="13" spans="1:10" ht="11.25" customHeight="1">
      <c r="A13" s="6">
        <v>1990</v>
      </c>
      <c r="B13" s="48">
        <v>53700</v>
      </c>
      <c r="C13" s="48">
        <v>2230</v>
      </c>
      <c r="D13" s="48">
        <v>120000</v>
      </c>
      <c r="E13" s="21">
        <v>102</v>
      </c>
      <c r="F13" s="48">
        <v>122400</v>
      </c>
    </row>
    <row r="14" spans="1:10" ht="11.25" customHeight="1">
      <c r="A14" s="6">
        <v>1991</v>
      </c>
      <c r="B14" s="48">
        <v>55700</v>
      </c>
      <c r="C14" s="48">
        <v>1380</v>
      </c>
      <c r="D14" s="48">
        <v>77000</v>
      </c>
      <c r="E14" s="21">
        <v>125</v>
      </c>
      <c r="F14" s="48">
        <v>96250</v>
      </c>
    </row>
    <row r="15" spans="1:10" ht="11.25" customHeight="1">
      <c r="A15" s="6">
        <v>1992</v>
      </c>
      <c r="B15" s="48">
        <v>56500</v>
      </c>
      <c r="C15" s="48">
        <v>2600</v>
      </c>
      <c r="D15" s="48">
        <v>147000</v>
      </c>
      <c r="E15" s="21">
        <v>103</v>
      </c>
      <c r="F15" s="48">
        <v>151410</v>
      </c>
      <c r="G15" s="50"/>
      <c r="H15" s="50"/>
      <c r="I15" s="50"/>
      <c r="J15" s="50"/>
    </row>
    <row r="16" spans="1:10" ht="11.25" customHeight="1">
      <c r="A16" s="6">
        <v>1993</v>
      </c>
      <c r="B16" s="48">
        <v>57000</v>
      </c>
      <c r="C16" s="48">
        <v>2670</v>
      </c>
      <c r="D16" s="48">
        <v>152000</v>
      </c>
      <c r="E16" s="21">
        <v>107</v>
      </c>
      <c r="F16" s="48">
        <v>162640</v>
      </c>
    </row>
    <row r="17" spans="1:6" ht="11.25" customHeight="1">
      <c r="A17" s="6">
        <v>1994</v>
      </c>
      <c r="B17" s="48">
        <v>57500</v>
      </c>
      <c r="C17" s="48">
        <v>2240</v>
      </c>
      <c r="D17" s="48">
        <v>129000</v>
      </c>
      <c r="E17" s="21">
        <v>92.1</v>
      </c>
      <c r="F17" s="48">
        <v>118809</v>
      </c>
    </row>
    <row r="18" spans="1:6" ht="11.25" customHeight="1">
      <c r="A18" s="6">
        <v>1995</v>
      </c>
      <c r="B18" s="48">
        <v>60300</v>
      </c>
      <c r="C18" s="48">
        <v>2450</v>
      </c>
      <c r="D18" s="48">
        <v>148000</v>
      </c>
      <c r="E18" s="21">
        <v>109</v>
      </c>
      <c r="F18" s="48">
        <v>161320</v>
      </c>
    </row>
    <row r="19" spans="1:6" ht="11.25" customHeight="1">
      <c r="A19" s="6">
        <v>1996</v>
      </c>
      <c r="B19" s="48">
        <v>64300</v>
      </c>
      <c r="C19" s="48">
        <v>1630</v>
      </c>
      <c r="D19" s="48">
        <v>105000</v>
      </c>
      <c r="E19" s="21">
        <v>116</v>
      </c>
      <c r="F19" s="48">
        <v>121800</v>
      </c>
    </row>
    <row r="20" spans="1:6" ht="11.25" customHeight="1">
      <c r="A20" s="6">
        <v>1997</v>
      </c>
      <c r="B20" s="48">
        <v>65400</v>
      </c>
      <c r="C20" s="48">
        <v>2750</v>
      </c>
      <c r="D20" s="48">
        <v>180000</v>
      </c>
      <c r="E20" s="21">
        <v>113</v>
      </c>
      <c r="F20" s="48">
        <v>203400</v>
      </c>
    </row>
    <row r="21" spans="1:6" ht="11.25" customHeight="1">
      <c r="A21" s="6">
        <v>1998</v>
      </c>
      <c r="B21" s="48">
        <v>68000</v>
      </c>
      <c r="C21" s="48">
        <v>2760</v>
      </c>
      <c r="D21" s="48">
        <v>188000</v>
      </c>
      <c r="E21" s="21">
        <v>103</v>
      </c>
      <c r="F21" s="48">
        <v>193640</v>
      </c>
    </row>
    <row r="22" spans="1:6" ht="11.25" customHeight="1">
      <c r="A22" s="6">
        <v>1999</v>
      </c>
      <c r="B22" s="48">
        <v>71000</v>
      </c>
      <c r="C22" s="48">
        <v>1730</v>
      </c>
      <c r="D22" s="48">
        <v>123000</v>
      </c>
      <c r="E22" s="21">
        <v>133</v>
      </c>
      <c r="F22" s="48">
        <v>163590</v>
      </c>
    </row>
    <row r="23" spans="1:6" ht="11.25" customHeight="1">
      <c r="A23" s="6">
        <v>2000</v>
      </c>
      <c r="B23" s="48">
        <v>74600</v>
      </c>
      <c r="C23" s="48">
        <v>3260</v>
      </c>
      <c r="D23" s="48">
        <v>243000</v>
      </c>
      <c r="E23" s="21">
        <v>101</v>
      </c>
      <c r="F23" s="48">
        <v>245430</v>
      </c>
    </row>
    <row r="24" spans="1:6" ht="11.25" customHeight="1">
      <c r="A24" s="6">
        <v>2001</v>
      </c>
      <c r="B24" s="48">
        <v>78000</v>
      </c>
      <c r="C24" s="48">
        <v>2060</v>
      </c>
      <c r="D24" s="48">
        <v>161000</v>
      </c>
      <c r="E24" s="21">
        <v>101</v>
      </c>
      <c r="F24" s="48">
        <v>162610</v>
      </c>
    </row>
    <row r="25" spans="1:6" ht="11.25" customHeight="1">
      <c r="A25" s="6">
        <v>2002</v>
      </c>
      <c r="B25" s="48">
        <v>83000</v>
      </c>
      <c r="C25" s="48">
        <v>3650</v>
      </c>
      <c r="D25" s="48">
        <v>303000</v>
      </c>
      <c r="E25" s="21">
        <v>110</v>
      </c>
      <c r="F25" s="48">
        <v>333300</v>
      </c>
    </row>
    <row r="26" spans="1:6" ht="11.25" customHeight="1">
      <c r="A26" s="8">
        <v>2003</v>
      </c>
      <c r="B26" s="48">
        <v>88000</v>
      </c>
      <c r="C26" s="48">
        <v>1350</v>
      </c>
      <c r="D26" s="48">
        <v>119000</v>
      </c>
      <c r="E26" s="21">
        <v>122</v>
      </c>
      <c r="F26" s="48">
        <v>145180</v>
      </c>
    </row>
    <row r="27" spans="1:6" ht="11.25" customHeight="1">
      <c r="A27" s="8">
        <v>2004</v>
      </c>
      <c r="B27" s="48">
        <v>93000</v>
      </c>
      <c r="C27" s="48">
        <v>3730</v>
      </c>
      <c r="D27" s="48">
        <v>347000</v>
      </c>
      <c r="E27" s="21">
        <v>134</v>
      </c>
      <c r="F27" s="48">
        <v>464980</v>
      </c>
    </row>
    <row r="28" spans="1:6" ht="11.25" customHeight="1">
      <c r="A28" s="8">
        <v>2005</v>
      </c>
      <c r="B28" s="48">
        <v>105000</v>
      </c>
      <c r="C28" s="48">
        <v>2700</v>
      </c>
      <c r="D28" s="48">
        <v>283000</v>
      </c>
      <c r="E28" s="21">
        <v>205</v>
      </c>
      <c r="F28" s="48">
        <v>580150</v>
      </c>
    </row>
    <row r="29" spans="1:6" ht="11.25" customHeight="1">
      <c r="A29" s="8">
        <v>2006</v>
      </c>
      <c r="B29" s="48">
        <v>112000</v>
      </c>
      <c r="C29" s="48">
        <v>2130</v>
      </c>
      <c r="D29" s="48">
        <v>238000</v>
      </c>
      <c r="E29" s="21">
        <v>189</v>
      </c>
      <c r="F29" s="48">
        <v>449820</v>
      </c>
    </row>
    <row r="30" spans="1:6" ht="11.25" customHeight="1">
      <c r="A30" s="6">
        <v>2007</v>
      </c>
      <c r="B30" s="48">
        <v>115000</v>
      </c>
      <c r="C30" s="48">
        <v>3620</v>
      </c>
      <c r="D30" s="48">
        <v>416000</v>
      </c>
      <c r="E30" s="21">
        <v>141</v>
      </c>
      <c r="F30" s="48">
        <v>586560</v>
      </c>
    </row>
    <row r="31" spans="1:6" ht="11.25" customHeight="1">
      <c r="A31" s="6">
        <v>2008</v>
      </c>
      <c r="B31" s="48">
        <v>118000</v>
      </c>
      <c r="C31" s="48">
        <v>2360</v>
      </c>
      <c r="D31" s="48">
        <v>278000</v>
      </c>
      <c r="E31" s="21">
        <v>205</v>
      </c>
      <c r="F31" s="48">
        <v>569900</v>
      </c>
    </row>
    <row r="32" spans="1:6" ht="11.25" customHeight="1">
      <c r="A32" s="6">
        <v>2009</v>
      </c>
      <c r="B32" s="48">
        <v>126000</v>
      </c>
      <c r="C32" s="48">
        <v>2820</v>
      </c>
      <c r="D32" s="48">
        <v>355000</v>
      </c>
      <c r="E32" s="21">
        <v>167</v>
      </c>
      <c r="F32" s="48">
        <v>592850</v>
      </c>
    </row>
    <row r="33" spans="1:6" ht="11.25" customHeight="1">
      <c r="A33" s="6">
        <v>2010</v>
      </c>
      <c r="B33" s="48">
        <v>137000</v>
      </c>
      <c r="C33" s="48">
        <v>3810</v>
      </c>
      <c r="D33" s="48">
        <v>522000</v>
      </c>
      <c r="E33" s="21">
        <v>222</v>
      </c>
      <c r="F33" s="48">
        <v>1158840</v>
      </c>
    </row>
    <row r="34" spans="1:6" ht="11.25" customHeight="1">
      <c r="A34" s="6">
        <v>2011</v>
      </c>
      <c r="B34" s="48">
        <v>153000</v>
      </c>
      <c r="C34" s="48">
        <v>2900</v>
      </c>
      <c r="D34" s="48">
        <v>444000</v>
      </c>
      <c r="E34" s="21">
        <v>198</v>
      </c>
      <c r="F34" s="48">
        <v>879120</v>
      </c>
    </row>
    <row r="35" spans="1:6" ht="11.25" customHeight="1">
      <c r="A35" s="6">
        <v>2012</v>
      </c>
      <c r="B35" s="48">
        <v>182000</v>
      </c>
      <c r="C35" s="48">
        <v>3030</v>
      </c>
      <c r="D35" s="48">
        <v>551000</v>
      </c>
      <c r="E35" s="21">
        <v>261</v>
      </c>
      <c r="F35" s="48">
        <v>1438110</v>
      </c>
    </row>
    <row r="36" spans="1:6" ht="11.25" customHeight="1">
      <c r="A36" s="6">
        <v>2013</v>
      </c>
      <c r="B36" s="48">
        <v>203000</v>
      </c>
      <c r="C36" s="48">
        <v>2320</v>
      </c>
      <c r="D36" s="48">
        <v>470000</v>
      </c>
      <c r="E36" s="21">
        <v>348</v>
      </c>
      <c r="F36" s="48">
        <v>1635600</v>
      </c>
    </row>
    <row r="37" spans="1:6" ht="11.25" customHeight="1">
      <c r="A37" s="6">
        <v>2014</v>
      </c>
      <c r="B37" s="48">
        <v>221000</v>
      </c>
      <c r="C37" s="48">
        <v>2330</v>
      </c>
      <c r="D37" s="48">
        <v>514000</v>
      </c>
      <c r="E37" s="21">
        <v>357</v>
      </c>
      <c r="F37" s="48">
        <v>1834980</v>
      </c>
    </row>
    <row r="38" spans="1:6" ht="11.25" customHeight="1">
      <c r="A38" s="6">
        <v>2015</v>
      </c>
      <c r="B38" s="48">
        <v>233000</v>
      </c>
      <c r="C38" s="48">
        <v>1160</v>
      </c>
      <c r="D38" s="48">
        <v>270000</v>
      </c>
      <c r="E38" s="21">
        <v>329</v>
      </c>
      <c r="F38" s="48">
        <v>888300</v>
      </c>
    </row>
    <row r="39" spans="1:6" ht="11.25" customHeight="1">
      <c r="A39" s="6">
        <v>2016</v>
      </c>
      <c r="B39" s="48">
        <v>239000</v>
      </c>
      <c r="C39" s="48">
        <v>3750</v>
      </c>
      <c r="D39" s="48">
        <v>896500</v>
      </c>
      <c r="E39" s="21">
        <v>168</v>
      </c>
      <c r="F39" s="48">
        <v>1506120</v>
      </c>
    </row>
    <row r="40" spans="1:6" ht="11.25" customHeight="1">
      <c r="A40" s="6">
        <v>2017</v>
      </c>
      <c r="B40" s="48">
        <v>250000</v>
      </c>
      <c r="C40" s="48">
        <v>2400</v>
      </c>
      <c r="D40" s="48">
        <v>600300</v>
      </c>
      <c r="E40" s="21">
        <v>169</v>
      </c>
      <c r="F40" s="48">
        <v>1014507</v>
      </c>
    </row>
    <row r="41" spans="1:6" ht="11.25" customHeight="1">
      <c r="A41" s="6">
        <v>2018</v>
      </c>
      <c r="B41" s="48">
        <v>264000</v>
      </c>
      <c r="C41" s="48">
        <v>3740</v>
      </c>
      <c r="D41" s="48">
        <v>987000</v>
      </c>
      <c r="E41" s="21">
        <v>265</v>
      </c>
      <c r="F41" s="48">
        <v>2615550</v>
      </c>
    </row>
    <row r="42" spans="1:6" ht="11.25" customHeight="1">
      <c r="A42" s="6">
        <v>2019</v>
      </c>
      <c r="B42" s="48">
        <v>340000</v>
      </c>
      <c r="C42" s="48">
        <v>2180</v>
      </c>
      <c r="D42" s="48">
        <v>741000</v>
      </c>
      <c r="E42" s="21">
        <v>281</v>
      </c>
      <c r="F42" s="48">
        <v>2082210</v>
      </c>
    </row>
    <row r="43" spans="1:6" ht="11.25" customHeight="1">
      <c r="A43" s="6">
        <v>2020</v>
      </c>
      <c r="B43" s="48">
        <v>372000</v>
      </c>
      <c r="C43" s="48">
        <v>2810</v>
      </c>
      <c r="D43" s="48">
        <v>1045000</v>
      </c>
      <c r="E43" s="21">
        <v>251</v>
      </c>
      <c r="F43" s="48">
        <v>2622950</v>
      </c>
    </row>
    <row r="44" spans="1:6" ht="11.25" customHeight="1">
      <c r="A44" s="6">
        <v>2021</v>
      </c>
      <c r="B44" s="48">
        <v>409000</v>
      </c>
      <c r="C44" s="48">
        <v>2820</v>
      </c>
      <c r="D44" s="48">
        <v>1155000</v>
      </c>
      <c r="E44" s="21">
        <v>252</v>
      </c>
      <c r="F44" s="48">
        <v>2910600</v>
      </c>
    </row>
    <row r="45" spans="1:6" ht="11.25" customHeight="1">
      <c r="A45" s="6">
        <v>2022</v>
      </c>
      <c r="B45" s="48">
        <v>428000</v>
      </c>
      <c r="C45" s="48">
        <v>2060</v>
      </c>
      <c r="D45" s="48">
        <v>882000</v>
      </c>
      <c r="E45" s="21">
        <v>211</v>
      </c>
      <c r="F45" s="48">
        <v>1861020</v>
      </c>
    </row>
    <row r="46" spans="1:6" ht="11.25" customHeight="1">
      <c r="A46" s="7">
        <v>2023</v>
      </c>
      <c r="B46" s="53">
        <v>462000</v>
      </c>
      <c r="C46" s="53">
        <v>3220</v>
      </c>
      <c r="D46" s="53">
        <v>1490000</v>
      </c>
      <c r="E46" s="22">
        <v>200</v>
      </c>
      <c r="F46" s="53">
        <v>2980000</v>
      </c>
    </row>
    <row r="47" spans="1:6" ht="11.25" customHeight="1">
      <c r="A47" s="43" t="s">
        <v>62</v>
      </c>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1EA03-BACA-4C1B-9596-1DC9965B0DEF}">
  <sheetPr transitionEvaluation="1" codeName="Sheet135"/>
  <dimension ref="A1:O71"/>
  <sheetViews>
    <sheetView workbookViewId="0"/>
  </sheetViews>
  <sheetFormatPr defaultColWidth="9.140625" defaultRowHeight="11.25"/>
  <cols>
    <col min="1" max="1" width="11.140625" style="5" customWidth="1"/>
    <col min="2" max="11" width="14.42578125" style="5" customWidth="1"/>
    <col min="12" max="12" width="11" style="5" bestFit="1" customWidth="1"/>
    <col min="13" max="16384" width="9.140625" style="5"/>
  </cols>
  <sheetData>
    <row r="1" spans="1:11">
      <c r="A1" s="140" t="s">
        <v>270</v>
      </c>
      <c r="B1" s="4"/>
      <c r="C1" s="4"/>
      <c r="D1" s="4"/>
      <c r="E1" s="4"/>
      <c r="F1" s="4"/>
      <c r="G1" s="4"/>
      <c r="H1" s="4"/>
      <c r="I1" s="4"/>
      <c r="J1" s="4"/>
      <c r="K1" s="4"/>
    </row>
    <row r="2" spans="1:11" ht="56.25">
      <c r="A2" s="118" t="s">
        <v>27</v>
      </c>
      <c r="B2" s="65" t="s">
        <v>196</v>
      </c>
      <c r="C2" s="38" t="s">
        <v>136</v>
      </c>
      <c r="D2" s="65" t="s">
        <v>137</v>
      </c>
      <c r="E2" s="65" t="s">
        <v>271</v>
      </c>
      <c r="F2" s="65" t="s">
        <v>139</v>
      </c>
      <c r="G2" s="66" t="s">
        <v>140</v>
      </c>
      <c r="H2" s="65" t="s">
        <v>142</v>
      </c>
      <c r="I2" s="65" t="s">
        <v>143</v>
      </c>
      <c r="J2" s="65" t="s">
        <v>144</v>
      </c>
      <c r="K2" s="65" t="s">
        <v>145</v>
      </c>
    </row>
    <row r="3" spans="1:11">
      <c r="A3" s="6" t="s">
        <v>65</v>
      </c>
      <c r="B3" s="48">
        <v>11674.6</v>
      </c>
      <c r="C3" s="52" t="s">
        <v>77</v>
      </c>
      <c r="D3" s="48">
        <v>11672.4</v>
      </c>
      <c r="E3" s="48">
        <v>1174.8</v>
      </c>
      <c r="F3" s="48">
        <v>5000</v>
      </c>
      <c r="G3" s="48">
        <v>17847.2</v>
      </c>
      <c r="H3" s="48">
        <v>5135.1639999999998</v>
      </c>
      <c r="I3" s="48">
        <v>1840</v>
      </c>
      <c r="J3" s="48">
        <v>10872.036</v>
      </c>
      <c r="K3" s="23">
        <v>4.7489204453626997E-2</v>
      </c>
    </row>
    <row r="4" spans="1:11">
      <c r="A4" s="6" t="s">
        <v>66</v>
      </c>
      <c r="B4" s="48">
        <v>5887</v>
      </c>
      <c r="C4" s="52" t="s">
        <v>77</v>
      </c>
      <c r="D4" s="48">
        <v>5887.8</v>
      </c>
      <c r="E4" s="48">
        <v>1816.8</v>
      </c>
      <c r="F4" s="48">
        <v>5135.1639999999998</v>
      </c>
      <c r="G4" s="48">
        <v>12839.763999999999</v>
      </c>
      <c r="H4" s="48">
        <v>2061.3319999999999</v>
      </c>
      <c r="I4" s="48">
        <v>1480</v>
      </c>
      <c r="J4" s="48">
        <v>9298.4320000000007</v>
      </c>
      <c r="K4" s="23">
        <v>4.02256128951319E-2</v>
      </c>
    </row>
    <row r="5" spans="1:11">
      <c r="A5" s="6" t="s">
        <v>67</v>
      </c>
      <c r="B5" s="48">
        <v>16984</v>
      </c>
      <c r="C5" s="52" t="s">
        <v>77</v>
      </c>
      <c r="D5" s="48">
        <v>16985.599999999999</v>
      </c>
      <c r="E5" s="48">
        <v>2818.6</v>
      </c>
      <c r="F5" s="48">
        <v>2061.3319999999999</v>
      </c>
      <c r="G5" s="48">
        <v>21865.531999999999</v>
      </c>
      <c r="H5" s="48">
        <v>6580.73</v>
      </c>
      <c r="I5" s="48">
        <v>3247.44</v>
      </c>
      <c r="J5" s="48">
        <v>12037.361999999999</v>
      </c>
      <c r="K5" s="23">
        <v>5.1591200144006998E-2</v>
      </c>
    </row>
    <row r="6" spans="1:11">
      <c r="A6" s="6" t="s">
        <v>68</v>
      </c>
      <c r="B6" s="48">
        <v>11114.4</v>
      </c>
      <c r="C6" s="52" t="s">
        <v>77</v>
      </c>
      <c r="D6" s="48">
        <v>11114.7</v>
      </c>
      <c r="E6" s="48">
        <v>6683</v>
      </c>
      <c r="F6" s="48">
        <v>6580.73</v>
      </c>
      <c r="G6" s="48">
        <v>24378.43</v>
      </c>
      <c r="H6" s="48">
        <v>4976.7240000000002</v>
      </c>
      <c r="I6" s="48">
        <v>1815.204</v>
      </c>
      <c r="J6" s="48">
        <v>17586.502</v>
      </c>
      <c r="K6" s="23">
        <v>7.4713775304288702E-2</v>
      </c>
    </row>
    <row r="7" spans="1:11">
      <c r="A7" s="6" t="s">
        <v>69</v>
      </c>
      <c r="B7" s="48">
        <v>27511.599999999999</v>
      </c>
      <c r="C7" s="52" t="s">
        <v>77</v>
      </c>
      <c r="D7" s="48">
        <v>27507.200000000001</v>
      </c>
      <c r="E7" s="48">
        <v>7283.6</v>
      </c>
      <c r="F7" s="48">
        <v>4976.7240000000002</v>
      </c>
      <c r="G7" s="48">
        <v>39767.523999999998</v>
      </c>
      <c r="H7" s="48">
        <v>11256.132</v>
      </c>
      <c r="I7" s="48">
        <v>2758.348</v>
      </c>
      <c r="J7" s="48">
        <v>25753.044000000002</v>
      </c>
      <c r="K7" s="23">
        <v>0.10844848147961</v>
      </c>
    </row>
    <row r="8" spans="1:11">
      <c r="A8" s="6" t="s">
        <v>70</v>
      </c>
      <c r="B8" s="48">
        <v>11517.5</v>
      </c>
      <c r="C8" s="52" t="s">
        <v>77</v>
      </c>
      <c r="D8" s="48">
        <v>11517.5</v>
      </c>
      <c r="E8" s="48">
        <v>14875.2</v>
      </c>
      <c r="F8" s="48">
        <v>11256.132</v>
      </c>
      <c r="G8" s="48">
        <v>37648.832000000002</v>
      </c>
      <c r="H8" s="48">
        <v>7362.35</v>
      </c>
      <c r="I8" s="48">
        <v>1658.45</v>
      </c>
      <c r="J8" s="48">
        <v>28628.031999999999</v>
      </c>
      <c r="K8" s="23">
        <v>0.11946365768367299</v>
      </c>
    </row>
    <row r="9" spans="1:11">
      <c r="A9" s="6" t="s">
        <v>71</v>
      </c>
      <c r="B9" s="48">
        <v>31008.600000000002</v>
      </c>
      <c r="C9" s="48">
        <v>4</v>
      </c>
      <c r="D9" s="48">
        <v>31005.000000000004</v>
      </c>
      <c r="E9" s="48">
        <v>5356.8</v>
      </c>
      <c r="F9" s="48">
        <v>7362.3499999999995</v>
      </c>
      <c r="G9" s="48">
        <v>43724.15</v>
      </c>
      <c r="H9" s="48">
        <v>15004.882000000001</v>
      </c>
      <c r="I9" s="48">
        <v>2183.1559999999999</v>
      </c>
      <c r="J9" s="48">
        <v>26536.112000000001</v>
      </c>
      <c r="K9" s="23">
        <v>0.10975131522350529</v>
      </c>
    </row>
    <row r="10" spans="1:11">
      <c r="A10" s="6" t="s">
        <v>72</v>
      </c>
      <c r="B10" s="48">
        <v>14597.1</v>
      </c>
      <c r="C10" s="48">
        <v>18</v>
      </c>
      <c r="D10" s="48">
        <v>14579.031999999999</v>
      </c>
      <c r="E10" s="48">
        <v>2165.8000000000002</v>
      </c>
      <c r="F10" s="48">
        <v>15004.882000000001</v>
      </c>
      <c r="G10" s="48">
        <v>31749.714</v>
      </c>
      <c r="H10" s="48">
        <v>5486.8109999999997</v>
      </c>
      <c r="I10" s="48">
        <v>3469.306</v>
      </c>
      <c r="J10" s="48">
        <v>22793.596999999998</v>
      </c>
      <c r="K10" s="23">
        <v>9.3423655940421582E-2</v>
      </c>
    </row>
    <row r="11" spans="1:11">
      <c r="A11" s="6" t="s">
        <v>92</v>
      </c>
      <c r="B11" s="48">
        <v>45684</v>
      </c>
      <c r="C11" s="48">
        <v>932</v>
      </c>
      <c r="D11" s="48">
        <v>44752.14</v>
      </c>
      <c r="E11" s="48">
        <v>854.2</v>
      </c>
      <c r="F11" s="48">
        <v>5486.8109999999997</v>
      </c>
      <c r="G11" s="48">
        <v>51093.150999999998</v>
      </c>
      <c r="H11" s="48">
        <v>14897.464</v>
      </c>
      <c r="I11" s="48">
        <v>6441.826</v>
      </c>
      <c r="J11" s="48">
        <v>29753.860999999997</v>
      </c>
      <c r="K11" s="23">
        <v>0.12084062073559035</v>
      </c>
    </row>
    <row r="12" spans="1:11">
      <c r="A12" s="6" t="s">
        <v>146</v>
      </c>
      <c r="B12" s="48">
        <v>18213</v>
      </c>
      <c r="C12" s="48">
        <v>184</v>
      </c>
      <c r="D12" s="48">
        <v>18029.329000000002</v>
      </c>
      <c r="E12" s="48">
        <v>2124.3737592000002</v>
      </c>
      <c r="F12" s="48">
        <v>14897.464</v>
      </c>
      <c r="G12" s="48">
        <v>35051.166759200001</v>
      </c>
      <c r="H12" s="48">
        <v>10044.827000000001</v>
      </c>
      <c r="I12" s="48">
        <v>5519.4232959179999</v>
      </c>
      <c r="J12" s="48">
        <v>19486.916463281999</v>
      </c>
      <c r="K12" s="23">
        <v>7.8368031976650751E-2</v>
      </c>
    </row>
    <row r="13" spans="1:11">
      <c r="A13" s="6" t="s">
        <v>147</v>
      </c>
      <c r="B13" s="48">
        <v>42047.244094488189</v>
      </c>
      <c r="C13" s="48">
        <v>0</v>
      </c>
      <c r="D13" s="48">
        <v>42047.244094488189</v>
      </c>
      <c r="E13" s="48">
        <v>852.74778960000015</v>
      </c>
      <c r="F13" s="48">
        <v>10044.827000000001</v>
      </c>
      <c r="G13" s="48">
        <v>52944.818884088192</v>
      </c>
      <c r="H13" s="48">
        <v>16863.686220472438</v>
      </c>
      <c r="I13" s="48">
        <v>8681.931630212599</v>
      </c>
      <c r="J13" s="48">
        <v>27399.201033403155</v>
      </c>
      <c r="K13" s="23">
        <v>0.10887431418468307</v>
      </c>
    </row>
    <row r="14" spans="1:11">
      <c r="A14" s="6" t="s">
        <v>148</v>
      </c>
      <c r="B14" s="48">
        <v>25666.666666666664</v>
      </c>
      <c r="C14" s="48">
        <v>190.33333333333212</v>
      </c>
      <c r="D14" s="48">
        <v>25476.333333333332</v>
      </c>
      <c r="E14" s="48">
        <v>249.56321040000003</v>
      </c>
      <c r="F14" s="48">
        <v>16863.686220472438</v>
      </c>
      <c r="G14" s="48">
        <v>42589.58276420577</v>
      </c>
      <c r="H14" s="48">
        <v>6072.166666666667</v>
      </c>
      <c r="I14" s="48">
        <v>15413.247276</v>
      </c>
      <c r="J14" s="48">
        <v>21104.168821539104</v>
      </c>
      <c r="K14" s="23">
        <v>8.2759174538499347E-2</v>
      </c>
    </row>
    <row r="15" spans="1:11">
      <c r="A15" s="6" t="s">
        <v>31</v>
      </c>
      <c r="B15" s="48">
        <v>65584.61538461539</v>
      </c>
      <c r="C15" s="48">
        <v>223.07692307692196</v>
      </c>
      <c r="D15" s="48">
        <v>65361.538461538468</v>
      </c>
      <c r="E15" s="48">
        <v>395.95011120000009</v>
      </c>
      <c r="F15" s="48">
        <v>6072.166666666667</v>
      </c>
      <c r="G15" s="48">
        <v>71829.65523940514</v>
      </c>
      <c r="H15" s="48">
        <v>17595.415384615386</v>
      </c>
      <c r="I15" s="48">
        <v>27763.144018615389</v>
      </c>
      <c r="J15" s="48">
        <v>26471.095836174365</v>
      </c>
      <c r="K15" s="23">
        <v>0.10245937147503013</v>
      </c>
    </row>
    <row r="16" spans="1:11">
      <c r="A16" s="6" t="s">
        <v>149</v>
      </c>
      <c r="B16" s="48">
        <v>62358.974358974359</v>
      </c>
      <c r="C16" s="48">
        <v>448.41025641025772</v>
      </c>
      <c r="D16" s="48">
        <v>61910.564102564102</v>
      </c>
      <c r="E16" s="48">
        <v>493.83532800000006</v>
      </c>
      <c r="F16" s="48">
        <v>17595.415384615386</v>
      </c>
      <c r="G16" s="48">
        <v>79999.814815179489</v>
      </c>
      <c r="H16" s="48">
        <v>25672.307692307691</v>
      </c>
      <c r="I16" s="48">
        <v>21065.615440153848</v>
      </c>
      <c r="J16" s="48">
        <v>33261.891682717949</v>
      </c>
      <c r="K16" s="23">
        <v>0.12713235262780528</v>
      </c>
    </row>
    <row r="17" spans="1:12">
      <c r="A17" s="6" t="s">
        <v>150</v>
      </c>
      <c r="B17" s="48">
        <v>51375</v>
      </c>
      <c r="C17" s="48">
        <v>125</v>
      </c>
      <c r="D17" s="48">
        <v>51250</v>
      </c>
      <c r="E17" s="48">
        <v>731.80000000000007</v>
      </c>
      <c r="F17" s="48">
        <v>25672.307692307691</v>
      </c>
      <c r="G17" s="48">
        <v>77654.107692307691</v>
      </c>
      <c r="H17" s="48">
        <v>16824.857558139534</v>
      </c>
      <c r="I17" s="48">
        <v>25275.203488372092</v>
      </c>
      <c r="J17" s="48">
        <v>35554.046645796065</v>
      </c>
      <c r="K17" s="23">
        <v>0.1342700830672636</v>
      </c>
    </row>
    <row r="18" spans="1:12">
      <c r="A18" s="8" t="s">
        <v>34</v>
      </c>
      <c r="B18" s="48">
        <v>64681.481481481482</v>
      </c>
      <c r="C18" s="48">
        <v>5177</v>
      </c>
      <c r="D18" s="48">
        <v>59504.481481481482</v>
      </c>
      <c r="E18" s="48">
        <v>422</v>
      </c>
      <c r="F18" s="48">
        <v>16824.857558139534</v>
      </c>
      <c r="G18" s="48">
        <v>76751.339039621016</v>
      </c>
      <c r="H18" s="48">
        <v>13794.688992592592</v>
      </c>
      <c r="I18" s="48">
        <v>31539.881481481483</v>
      </c>
      <c r="J18" s="48">
        <v>31416.768565546939</v>
      </c>
      <c r="K18" s="23">
        <v>0.11725956355527457</v>
      </c>
    </row>
    <row r="19" spans="1:12">
      <c r="A19" s="8" t="s">
        <v>35</v>
      </c>
      <c r="B19" s="48">
        <v>40425</v>
      </c>
      <c r="C19" s="48">
        <v>0</v>
      </c>
      <c r="D19" s="48">
        <v>40425</v>
      </c>
      <c r="E19" s="48">
        <v>943.8</v>
      </c>
      <c r="F19" s="48">
        <v>13794.688992592592</v>
      </c>
      <c r="G19" s="48">
        <v>55163.488992592596</v>
      </c>
      <c r="H19" s="48">
        <v>7695.79</v>
      </c>
      <c r="I19" s="48">
        <v>25235.050999999999</v>
      </c>
      <c r="J19" s="48">
        <v>22232.647992592596</v>
      </c>
      <c r="K19" s="23">
        <v>8.2002677743858277E-2</v>
      </c>
    </row>
    <row r="20" spans="1:12">
      <c r="A20" s="8" t="s">
        <v>151</v>
      </c>
      <c r="B20" s="48">
        <v>74930.232558139527</v>
      </c>
      <c r="C20" s="48">
        <v>0</v>
      </c>
      <c r="D20" s="48">
        <v>74930.232558139527</v>
      </c>
      <c r="E20" s="48">
        <v>416.6</v>
      </c>
      <c r="F20" s="48">
        <v>7695.79</v>
      </c>
      <c r="G20" s="48">
        <v>83042.622558139527</v>
      </c>
      <c r="H20" s="48">
        <v>9742.3477325581389</v>
      </c>
      <c r="I20" s="48">
        <v>36151.987232558138</v>
      </c>
      <c r="J20" s="48">
        <v>37148.287593023255</v>
      </c>
      <c r="K20" s="23">
        <v>0.13540176847972435</v>
      </c>
    </row>
    <row r="21" spans="1:12">
      <c r="A21" s="8" t="s">
        <v>37</v>
      </c>
      <c r="B21" s="48">
        <v>78208</v>
      </c>
      <c r="C21" s="48">
        <v>0</v>
      </c>
      <c r="D21" s="48">
        <v>78208</v>
      </c>
      <c r="E21" s="48">
        <v>548.78840000000002</v>
      </c>
      <c r="F21" s="48">
        <v>9742.3477325581389</v>
      </c>
      <c r="G21" s="48">
        <v>88499.136132558138</v>
      </c>
      <c r="H21" s="48">
        <v>21263.576688000001</v>
      </c>
      <c r="I21" s="48">
        <v>25792.95752</v>
      </c>
      <c r="J21" s="48">
        <v>41442.601924558141</v>
      </c>
      <c r="K21" s="23">
        <v>0.14931580588923848</v>
      </c>
    </row>
    <row r="22" spans="1:12">
      <c r="A22" s="8" t="s">
        <v>38</v>
      </c>
      <c r="B22" s="48">
        <v>58083.333333333328</v>
      </c>
      <c r="C22" s="48">
        <v>0</v>
      </c>
      <c r="D22" s="48">
        <v>58083.333333333328</v>
      </c>
      <c r="E22" s="48">
        <v>296.61259999999999</v>
      </c>
      <c r="F22" s="48">
        <v>21263.576688000001</v>
      </c>
      <c r="G22" s="48">
        <v>79643.522621333337</v>
      </c>
      <c r="H22" s="48">
        <v>10462.0735</v>
      </c>
      <c r="I22" s="48">
        <v>19803.025277777775</v>
      </c>
      <c r="J22" s="48">
        <v>49378.42384355556</v>
      </c>
      <c r="K22" s="23">
        <v>0.17573893800024043</v>
      </c>
    </row>
    <row r="23" spans="1:12">
      <c r="A23" s="8" t="s">
        <v>39</v>
      </c>
      <c r="B23" s="48">
        <v>114164.15094339623</v>
      </c>
      <c r="C23" s="48">
        <v>0</v>
      </c>
      <c r="D23" s="48">
        <v>114164.15094339623</v>
      </c>
      <c r="E23" s="48">
        <v>920.39879399999995</v>
      </c>
      <c r="F23" s="48">
        <v>10462.0735</v>
      </c>
      <c r="G23" s="48">
        <v>125546.62323739623</v>
      </c>
      <c r="H23" s="48">
        <v>33328.748220754722</v>
      </c>
      <c r="I23" s="48">
        <v>32641.279566037731</v>
      </c>
      <c r="J23" s="48">
        <v>59576.595450603782</v>
      </c>
      <c r="K23" s="23">
        <v>0.20983555613098834</v>
      </c>
      <c r="L23" s="69"/>
    </row>
    <row r="24" spans="1:12">
      <c r="A24" s="8" t="s">
        <v>152</v>
      </c>
      <c r="B24" s="48">
        <v>80733.333333333343</v>
      </c>
      <c r="C24" s="48">
        <v>0</v>
      </c>
      <c r="D24" s="48">
        <v>80733.333333333343</v>
      </c>
      <c r="E24" s="48">
        <v>532.28600000000006</v>
      </c>
      <c r="F24" s="48">
        <v>33328.748220754722</v>
      </c>
      <c r="G24" s="48">
        <v>114594.36755408806</v>
      </c>
      <c r="H24" s="48">
        <v>12424.595939130435</v>
      </c>
      <c r="I24" s="48">
        <v>44744.197507246376</v>
      </c>
      <c r="J24" s="48">
        <v>57425.574107711254</v>
      </c>
      <c r="K24" s="23">
        <v>0.20023732587184487</v>
      </c>
      <c r="L24" s="69"/>
    </row>
    <row r="25" spans="1:12">
      <c r="A25" s="8" t="s">
        <v>153</v>
      </c>
      <c r="B25" s="48">
        <v>149513.11475409838</v>
      </c>
      <c r="C25" s="48">
        <v>0</v>
      </c>
      <c r="D25" s="48">
        <v>149513.11475409838</v>
      </c>
      <c r="E25" s="48">
        <v>764.07800000000009</v>
      </c>
      <c r="F25" s="48">
        <v>12424.595939130435</v>
      </c>
      <c r="G25" s="48">
        <v>162701.78869322882</v>
      </c>
      <c r="H25" s="48">
        <v>56179.994255737707</v>
      </c>
      <c r="I25" s="48">
        <v>44448.924065573781</v>
      </c>
      <c r="J25" s="48">
        <v>62072.870371917335</v>
      </c>
      <c r="K25" s="23">
        <v>0.2144010396795811</v>
      </c>
      <c r="L25" s="69"/>
    </row>
    <row r="26" spans="1:12">
      <c r="A26" s="8" t="s">
        <v>154</v>
      </c>
      <c r="B26" s="48">
        <v>56217.241379310348</v>
      </c>
      <c r="C26" s="48">
        <v>0</v>
      </c>
      <c r="D26" s="48">
        <v>56217.241379310348</v>
      </c>
      <c r="E26" s="48">
        <v>1459.4580000000001</v>
      </c>
      <c r="F26" s="48">
        <v>56179.994255737707</v>
      </c>
      <c r="G26" s="48">
        <v>113856.69363504805</v>
      </c>
      <c r="H26" s="48">
        <v>22940.837931034483</v>
      </c>
      <c r="I26" s="48">
        <v>35550.89337931035</v>
      </c>
      <c r="J26" s="48">
        <v>55364.962324703229</v>
      </c>
      <c r="K26" s="23">
        <v>0.18948151615263253</v>
      </c>
      <c r="L26" s="69"/>
    </row>
    <row r="27" spans="1:12">
      <c r="A27" s="8" t="s">
        <v>43</v>
      </c>
      <c r="B27" s="48">
        <v>170515.05376344087</v>
      </c>
      <c r="C27" s="48">
        <v>0</v>
      </c>
      <c r="D27" s="48">
        <v>170515.05376344087</v>
      </c>
      <c r="E27" s="48">
        <v>798.09799999999996</v>
      </c>
      <c r="F27" s="48">
        <v>22940.837931034483</v>
      </c>
      <c r="G27" s="48">
        <v>194253.98969447534</v>
      </c>
      <c r="H27" s="48">
        <v>42317.477419354836</v>
      </c>
      <c r="I27" s="48">
        <v>74549.588591397856</v>
      </c>
      <c r="J27" s="48">
        <v>77386.923683722649</v>
      </c>
      <c r="K27" s="23">
        <v>0.26240497697396398</v>
      </c>
      <c r="L27" s="69"/>
    </row>
    <row r="28" spans="1:12">
      <c r="A28" s="8" t="s">
        <v>155</v>
      </c>
      <c r="B28" s="48">
        <v>139002.94117647057</v>
      </c>
      <c r="C28" s="48">
        <v>0</v>
      </c>
      <c r="D28" s="48">
        <v>139002.94117647057</v>
      </c>
      <c r="E28" s="48">
        <v>912.36603249059999</v>
      </c>
      <c r="F28" s="48">
        <v>42317.477419354836</v>
      </c>
      <c r="G28" s="48">
        <v>182232.784628316</v>
      </c>
      <c r="H28" s="48">
        <v>67146.858855882354</v>
      </c>
      <c r="I28" s="48">
        <v>69332.206054071168</v>
      </c>
      <c r="J28" s="48">
        <v>45753.719718362481</v>
      </c>
      <c r="K28" s="23">
        <v>0.15371828983851638</v>
      </c>
      <c r="L28" s="69"/>
    </row>
    <row r="29" spans="1:12">
      <c r="A29" s="8" t="s">
        <v>45</v>
      </c>
      <c r="B29" s="48">
        <v>119000</v>
      </c>
      <c r="C29" s="48">
        <v>0</v>
      </c>
      <c r="D29" s="48">
        <v>119000</v>
      </c>
      <c r="E29" s="48">
        <v>1387.95</v>
      </c>
      <c r="F29" s="48">
        <v>67146.858855882354</v>
      </c>
      <c r="G29" s="48">
        <v>187534.80885588235</v>
      </c>
      <c r="H29" s="48">
        <v>56628.93450000001</v>
      </c>
      <c r="I29" s="48">
        <v>80061.08598671401</v>
      </c>
      <c r="J29" s="48">
        <v>50844.788369168338</v>
      </c>
      <c r="K29" s="23">
        <v>0.16915869970068531</v>
      </c>
      <c r="L29" s="69"/>
    </row>
    <row r="30" spans="1:12">
      <c r="A30" s="8" t="s">
        <v>46</v>
      </c>
      <c r="B30" s="48">
        <v>206997.59036144576</v>
      </c>
      <c r="C30" s="48">
        <v>0</v>
      </c>
      <c r="D30" s="48">
        <v>206997.59036144576</v>
      </c>
      <c r="E30" s="48">
        <v>942.82799999999997</v>
      </c>
      <c r="F30" s="48">
        <v>56628.93450000001</v>
      </c>
      <c r="G30" s="48">
        <v>264569.3528614458</v>
      </c>
      <c r="H30" s="48">
        <v>67304.306159036147</v>
      </c>
      <c r="I30" s="48">
        <v>128493.75052289155</v>
      </c>
      <c r="J30" s="48">
        <v>68771.296179518104</v>
      </c>
      <c r="K30" s="23">
        <v>0.22658922693182568</v>
      </c>
      <c r="L30" s="69"/>
    </row>
    <row r="31" spans="1:12">
      <c r="A31" s="8" t="s">
        <v>47</v>
      </c>
      <c r="B31" s="48">
        <v>135391.91489361701</v>
      </c>
      <c r="C31" s="48">
        <v>0</v>
      </c>
      <c r="D31" s="48">
        <v>135391.91489361701</v>
      </c>
      <c r="E31" s="48">
        <v>940.78240000000005</v>
      </c>
      <c r="F31" s="48">
        <v>67304.306159036147</v>
      </c>
      <c r="G31" s="48">
        <v>203637.00345265315</v>
      </c>
      <c r="H31" s="48">
        <v>32921.883287234043</v>
      </c>
      <c r="I31" s="48">
        <v>139797.11560359149</v>
      </c>
      <c r="J31" s="48">
        <v>30918.004561827634</v>
      </c>
      <c r="K31" s="23">
        <v>0.10097068964426607</v>
      </c>
      <c r="L31" s="69"/>
    </row>
    <row r="32" spans="1:12">
      <c r="A32" s="8" t="s">
        <v>48</v>
      </c>
      <c r="B32" s="48">
        <v>174769.23076923078</v>
      </c>
      <c r="C32" s="48">
        <v>0</v>
      </c>
      <c r="D32" s="48">
        <v>174769.23076923078</v>
      </c>
      <c r="E32" s="48">
        <v>1294.4271999999999</v>
      </c>
      <c r="F32" s="48">
        <v>32921.883287234043</v>
      </c>
      <c r="G32" s="48">
        <v>208985.54125646484</v>
      </c>
      <c r="H32" s="48">
        <v>21212.669876923079</v>
      </c>
      <c r="I32" s="48">
        <v>133176.54546107692</v>
      </c>
      <c r="J32" s="48">
        <v>54596.325918464834</v>
      </c>
      <c r="K32" s="23">
        <v>0.17678253051933174</v>
      </c>
      <c r="L32" s="70"/>
    </row>
    <row r="33" spans="1:15">
      <c r="A33" s="8" t="s">
        <v>49</v>
      </c>
      <c r="B33" s="48">
        <v>250125</v>
      </c>
      <c r="C33" s="48">
        <v>0</v>
      </c>
      <c r="D33" s="48">
        <v>250125</v>
      </c>
      <c r="E33" s="48">
        <v>549.57479000000001</v>
      </c>
      <c r="F33" s="48">
        <v>21212.669876923079</v>
      </c>
      <c r="G33" s="48">
        <v>271887.24466692307</v>
      </c>
      <c r="H33" s="48">
        <v>72472.131083333326</v>
      </c>
      <c r="I33" s="48">
        <v>145884.13022937501</v>
      </c>
      <c r="J33" s="48">
        <v>53530.983354214724</v>
      </c>
      <c r="K33" s="23">
        <v>0.17237326605707007</v>
      </c>
      <c r="L33" s="70"/>
      <c r="O33" s="71"/>
    </row>
    <row r="34" spans="1:15">
      <c r="A34" s="8" t="s">
        <v>50</v>
      </c>
      <c r="B34" s="48">
        <v>222000</v>
      </c>
      <c r="C34" s="48">
        <v>0</v>
      </c>
      <c r="D34" s="48">
        <v>222000</v>
      </c>
      <c r="E34" s="48">
        <v>919.80975599999999</v>
      </c>
      <c r="F34" s="48">
        <v>72472.131083333326</v>
      </c>
      <c r="G34" s="48">
        <v>295391.94083933334</v>
      </c>
      <c r="H34" s="48">
        <v>45330.773000000001</v>
      </c>
      <c r="I34" s="48">
        <v>172788.40113500002</v>
      </c>
      <c r="J34" s="48">
        <v>77272.766704333335</v>
      </c>
      <c r="K34" s="23">
        <v>0.24701995008142216</v>
      </c>
      <c r="L34" s="70"/>
      <c r="O34" s="71"/>
    </row>
    <row r="35" spans="1:15">
      <c r="A35" s="8" t="s">
        <v>51</v>
      </c>
      <c r="B35" s="48">
        <v>278255</v>
      </c>
      <c r="C35" s="48">
        <v>0</v>
      </c>
      <c r="D35" s="48">
        <v>278255</v>
      </c>
      <c r="E35" s="48">
        <v>1198.4148800000003</v>
      </c>
      <c r="F35" s="48">
        <v>45330.773000000001</v>
      </c>
      <c r="G35" s="48">
        <v>324784.18787999998</v>
      </c>
      <c r="H35" s="48">
        <v>55102.200844999999</v>
      </c>
      <c r="I35" s="48">
        <v>185858.31792315</v>
      </c>
      <c r="J35" s="48">
        <v>83823.669111850002</v>
      </c>
      <c r="K35" s="23">
        <v>0.26603130953023102</v>
      </c>
      <c r="L35" s="70"/>
      <c r="O35" s="71"/>
    </row>
    <row r="36" spans="1:15">
      <c r="A36" s="8" t="s">
        <v>52</v>
      </c>
      <c r="B36" s="48">
        <v>234483.51648351649</v>
      </c>
      <c r="C36" s="48">
        <v>0</v>
      </c>
      <c r="D36" s="48">
        <v>234483.51648351649</v>
      </c>
      <c r="E36" s="48">
        <v>542.23427800000002</v>
      </c>
      <c r="F36" s="48">
        <v>55102.200844999999</v>
      </c>
      <c r="G36" s="48">
        <v>290127.95160651649</v>
      </c>
      <c r="H36" s="48">
        <v>38471.428670329668</v>
      </c>
      <c r="I36" s="48">
        <v>194979.53668912087</v>
      </c>
      <c r="J36" s="48">
        <v>56676.986247065943</v>
      </c>
      <c r="K36" s="23">
        <v>0.17861247231266009</v>
      </c>
      <c r="L36" s="70"/>
      <c r="O36" s="71"/>
    </row>
    <row r="37" spans="1:15">
      <c r="A37" s="8" t="s">
        <v>156</v>
      </c>
      <c r="B37" s="48">
        <v>246332.0754716981</v>
      </c>
      <c r="C37" s="48">
        <v>0</v>
      </c>
      <c r="D37" s="48">
        <v>246332.0754716981</v>
      </c>
      <c r="E37" s="48">
        <v>910.22404400000005</v>
      </c>
      <c r="F37" s="48">
        <v>38471.428670329668</v>
      </c>
      <c r="G37" s="48">
        <v>285713.72818602779</v>
      </c>
      <c r="H37" s="48">
        <v>79032.008943396242</v>
      </c>
      <c r="I37" s="48">
        <v>139537.63009132075</v>
      </c>
      <c r="J37" s="48">
        <v>67144.089151310793</v>
      </c>
      <c r="K37" s="23">
        <v>0.21002781695411513</v>
      </c>
      <c r="L37" s="70"/>
      <c r="O37" s="71"/>
    </row>
    <row r="38" spans="1:15">
      <c r="A38" s="8" t="s">
        <v>157</v>
      </c>
      <c r="B38" s="48">
        <v>134593.3734939759</v>
      </c>
      <c r="C38" s="48">
        <v>0</v>
      </c>
      <c r="D38" s="48">
        <v>134593.3734939759</v>
      </c>
      <c r="E38" s="48">
        <v>1150.579434</v>
      </c>
      <c r="F38" s="48">
        <v>79032.008943396242</v>
      </c>
      <c r="G38" s="48">
        <v>214775.96187137216</v>
      </c>
      <c r="H38" s="48">
        <v>51132.508123493979</v>
      </c>
      <c r="I38" s="48">
        <v>90455.645929292165</v>
      </c>
      <c r="J38" s="48">
        <v>73187.807818586007</v>
      </c>
      <c r="K38" s="23">
        <v>0.22730342583041757</v>
      </c>
      <c r="L38" s="70"/>
      <c r="O38" s="71"/>
    </row>
    <row r="39" spans="1:15">
      <c r="A39" s="8" t="s">
        <v>158</v>
      </c>
      <c r="B39" s="48">
        <v>446299.39077458665</v>
      </c>
      <c r="C39" s="48">
        <v>0</v>
      </c>
      <c r="D39" s="48">
        <v>446299.39077458665</v>
      </c>
      <c r="E39" s="48">
        <v>1362.857638</v>
      </c>
      <c r="F39" s="48">
        <v>51132.508123493979</v>
      </c>
      <c r="G39" s="48">
        <v>498794.75653608062</v>
      </c>
      <c r="H39" s="48">
        <v>126768.65867711054</v>
      </c>
      <c r="I39" s="48">
        <v>231847.11355080071</v>
      </c>
      <c r="J39" s="48">
        <v>140178.98430816934</v>
      </c>
      <c r="K39" s="23">
        <v>0.43236088782688181</v>
      </c>
      <c r="L39" s="70"/>
      <c r="O39" s="71"/>
    </row>
    <row r="40" spans="1:15">
      <c r="A40" s="8" t="s">
        <v>159</v>
      </c>
      <c r="B40" s="48">
        <v>226915.11882605584</v>
      </c>
      <c r="C40" s="48">
        <v>0</v>
      </c>
      <c r="D40" s="48">
        <v>226915.11882605584</v>
      </c>
      <c r="E40" s="48">
        <v>1584.7444699832499</v>
      </c>
      <c r="F40" s="48">
        <v>126768.65867711054</v>
      </c>
      <c r="G40" s="48">
        <v>355268.52197314962</v>
      </c>
      <c r="H40" s="48">
        <v>39547.820780987829</v>
      </c>
      <c r="I40" s="48">
        <v>179089.55925817252</v>
      </c>
      <c r="J40" s="48">
        <v>136631.14193398925</v>
      </c>
      <c r="K40" s="23">
        <v>0.41890414229143047</v>
      </c>
      <c r="L40" s="70"/>
      <c r="O40" s="71"/>
    </row>
    <row r="41" spans="1:15">
      <c r="A41" s="8" t="s">
        <v>57</v>
      </c>
      <c r="B41" s="48">
        <v>487457.14285714284</v>
      </c>
      <c r="C41" s="48">
        <v>0</v>
      </c>
      <c r="D41" s="48">
        <v>487457.14285714284</v>
      </c>
      <c r="E41" s="48">
        <v>1282.01186450102</v>
      </c>
      <c r="F41" s="48">
        <v>39547.820780987829</v>
      </c>
      <c r="G41" s="48">
        <v>528286.97550263163</v>
      </c>
      <c r="H41" s="48">
        <v>65246.929269387758</v>
      </c>
      <c r="I41" s="48">
        <v>303571.96979731636</v>
      </c>
      <c r="J41" s="48">
        <v>159468.07643592753</v>
      </c>
      <c r="K41" s="23">
        <v>0.48651461129406304</v>
      </c>
      <c r="L41" s="70"/>
      <c r="O41" s="71"/>
    </row>
    <row r="42" spans="1:15">
      <c r="A42" s="8" t="s">
        <v>58</v>
      </c>
      <c r="B42" s="48">
        <v>370725.22796352586</v>
      </c>
      <c r="C42" s="48">
        <v>0</v>
      </c>
      <c r="D42" s="48">
        <v>370725.22796352586</v>
      </c>
      <c r="E42" s="48">
        <v>1604.6998321067399</v>
      </c>
      <c r="F42" s="48">
        <v>65246.929269387758</v>
      </c>
      <c r="G42" s="48">
        <v>437576.85706502036</v>
      </c>
      <c r="H42" s="48">
        <v>72078.039817629178</v>
      </c>
      <c r="I42" s="48">
        <v>207638.92954499862</v>
      </c>
      <c r="J42" s="48">
        <v>157859.88770239259</v>
      </c>
      <c r="K42" s="23">
        <v>0.47927601333177827</v>
      </c>
      <c r="L42" s="70"/>
      <c r="O42" s="71"/>
    </row>
    <row r="43" spans="1:15">
      <c r="A43" s="8" t="s">
        <v>59</v>
      </c>
      <c r="B43" s="48">
        <v>526563.88888888899</v>
      </c>
      <c r="C43" s="48">
        <v>0</v>
      </c>
      <c r="D43" s="48">
        <v>526563.88888888899</v>
      </c>
      <c r="E43" s="48">
        <v>3096.6737821646402</v>
      </c>
      <c r="F43" s="48">
        <v>72078.039817629178</v>
      </c>
      <c r="G43" s="48">
        <v>601738.60248868284</v>
      </c>
      <c r="H43" s="48">
        <v>143110.15149000002</v>
      </c>
      <c r="I43" s="48">
        <v>260281.92917929866</v>
      </c>
      <c r="J43" s="48">
        <v>198346.52181938416</v>
      </c>
      <c r="K43" s="23">
        <v>0.59735810701020198</v>
      </c>
      <c r="L43" s="70"/>
      <c r="O43" s="71"/>
    </row>
    <row r="44" spans="1:15">
      <c r="A44" s="8" t="s">
        <v>60</v>
      </c>
      <c r="B44" s="48">
        <v>582067.79661016946</v>
      </c>
      <c r="C44" s="48">
        <v>0</v>
      </c>
      <c r="D44" s="48">
        <v>582067.79661016946</v>
      </c>
      <c r="E44" s="48">
        <v>2435.5537549618798</v>
      </c>
      <c r="F44" s="48">
        <v>143110.15149000002</v>
      </c>
      <c r="G44" s="48">
        <v>727613.50185513147</v>
      </c>
      <c r="H44" s="48">
        <v>200383.89177062144</v>
      </c>
      <c r="I44" s="48">
        <v>364872.3857396642</v>
      </c>
      <c r="J44" s="48">
        <v>162357.22434484586</v>
      </c>
      <c r="K44" s="23">
        <v>0.48766327295618545</v>
      </c>
      <c r="L44" s="70"/>
      <c r="O44" s="71"/>
    </row>
    <row r="45" spans="1:15">
      <c r="A45" s="8" t="s">
        <v>61</v>
      </c>
      <c r="B45" s="48">
        <v>442917.39130434784</v>
      </c>
      <c r="C45" s="48">
        <v>0</v>
      </c>
      <c r="D45" s="48">
        <v>442917.39130434784</v>
      </c>
      <c r="E45" s="48">
        <v>972.83206062358897</v>
      </c>
      <c r="F45" s="48">
        <v>200383.89177062144</v>
      </c>
      <c r="G45" s="48">
        <v>644274.11513559287</v>
      </c>
      <c r="H45" s="48">
        <v>96222.227810869561</v>
      </c>
      <c r="I45" s="48">
        <v>326457.87620939192</v>
      </c>
      <c r="J45" s="48">
        <v>221594.01111533138</v>
      </c>
      <c r="K45" s="23">
        <v>0.66270053734722412</v>
      </c>
      <c r="L45" s="70"/>
      <c r="O45" s="71"/>
    </row>
    <row r="46" spans="1:15">
      <c r="A46" s="149" t="s">
        <v>79</v>
      </c>
      <c r="B46" s="152">
        <v>756203.00751879707</v>
      </c>
      <c r="C46" s="152">
        <v>0</v>
      </c>
      <c r="D46" s="152">
        <v>756203.00751879707</v>
      </c>
      <c r="E46" s="152">
        <v>1928.8419687937901</v>
      </c>
      <c r="F46" s="152">
        <v>96222.227810869561</v>
      </c>
      <c r="G46" s="152">
        <v>854354.07729846041</v>
      </c>
      <c r="H46" s="152">
        <v>117554.82482706767</v>
      </c>
      <c r="I46" s="152">
        <v>487185.37973076274</v>
      </c>
      <c r="J46" s="152">
        <v>249613.87274063</v>
      </c>
      <c r="K46" s="154">
        <v>0.74259093624550099</v>
      </c>
      <c r="L46" s="70"/>
      <c r="O46" s="71"/>
    </row>
    <row r="47" spans="1:15">
      <c r="A47" s="8" t="s">
        <v>272</v>
      </c>
      <c r="O47" s="71"/>
    </row>
    <row r="48" spans="1:15">
      <c r="A48" s="8" t="s">
        <v>113</v>
      </c>
      <c r="O48" s="71"/>
    </row>
    <row r="49" spans="1:12">
      <c r="A49" s="8" t="s">
        <v>273</v>
      </c>
    </row>
    <row r="50" spans="1:12">
      <c r="A50" s="8" t="s">
        <v>274</v>
      </c>
    </row>
    <row r="51" spans="1:12">
      <c r="A51" s="8" t="s">
        <v>175</v>
      </c>
    </row>
    <row r="52" spans="1:12">
      <c r="A52" s="8" t="s">
        <v>275</v>
      </c>
      <c r="I52" s="15"/>
    </row>
    <row r="53" spans="1:12">
      <c r="A53" s="3" t="s">
        <v>276</v>
      </c>
      <c r="I53" s="15"/>
    </row>
    <row r="54" spans="1:12">
      <c r="B54" s="69"/>
      <c r="C54" s="69"/>
      <c r="D54" s="69"/>
      <c r="E54" s="69"/>
      <c r="F54" s="69"/>
      <c r="G54" s="69"/>
      <c r="I54" s="69"/>
      <c r="K54" s="15"/>
    </row>
    <row r="55" spans="1:12">
      <c r="A55" s="72"/>
      <c r="B55" s="73"/>
      <c r="C55" s="73"/>
      <c r="D55" s="73"/>
      <c r="E55" s="73"/>
      <c r="F55" s="73"/>
      <c r="G55" s="73"/>
      <c r="H55" s="73"/>
      <c r="I55" s="73"/>
      <c r="J55" s="73"/>
      <c r="K55" s="73"/>
      <c r="L55" s="73"/>
    </row>
    <row r="56" spans="1:12">
      <c r="A56" s="72"/>
      <c r="B56" s="73"/>
      <c r="C56" s="73"/>
      <c r="D56" s="73"/>
      <c r="E56" s="73"/>
      <c r="F56" s="73"/>
      <c r="G56" s="73"/>
      <c r="H56" s="73"/>
      <c r="I56" s="73"/>
      <c r="J56" s="73"/>
      <c r="K56" s="73"/>
      <c r="L56" s="73"/>
    </row>
    <row r="57" spans="1:12">
      <c r="A57" s="72"/>
      <c r="B57" s="73"/>
      <c r="C57" s="73"/>
      <c r="D57" s="73"/>
      <c r="E57" s="73"/>
      <c r="F57" s="73"/>
      <c r="G57" s="73"/>
      <c r="H57" s="73"/>
      <c r="I57" s="73"/>
      <c r="J57" s="73"/>
      <c r="K57" s="73"/>
      <c r="L57" s="73"/>
    </row>
    <row r="58" spans="1:12">
      <c r="A58" s="72"/>
      <c r="B58" s="73"/>
      <c r="C58" s="73"/>
      <c r="D58" s="73"/>
      <c r="E58" s="73"/>
      <c r="F58" s="73"/>
      <c r="G58" s="73"/>
      <c r="H58" s="73"/>
      <c r="I58" s="73"/>
      <c r="J58" s="73"/>
      <c r="K58" s="73"/>
      <c r="L58" s="73"/>
    </row>
    <row r="59" spans="1:12">
      <c r="A59" s="72"/>
      <c r="B59" s="73"/>
      <c r="C59" s="73"/>
      <c r="D59" s="73"/>
      <c r="E59" s="73"/>
      <c r="F59" s="73"/>
      <c r="G59" s="73"/>
      <c r="H59" s="73"/>
      <c r="I59" s="73"/>
      <c r="J59" s="73"/>
      <c r="K59" s="73"/>
      <c r="L59" s="73"/>
    </row>
    <row r="60" spans="1:12">
      <c r="A60" s="72"/>
      <c r="B60" s="73"/>
      <c r="C60" s="73"/>
      <c r="D60" s="73"/>
      <c r="E60" s="73"/>
      <c r="F60" s="73"/>
      <c r="G60" s="73"/>
      <c r="H60" s="73"/>
      <c r="I60" s="73"/>
      <c r="J60" s="73"/>
      <c r="K60" s="73"/>
      <c r="L60" s="73"/>
    </row>
    <row r="61" spans="1:12">
      <c r="A61" s="73"/>
      <c r="B61" s="73"/>
      <c r="C61" s="73"/>
      <c r="D61" s="73"/>
      <c r="E61" s="73"/>
      <c r="F61" s="73"/>
      <c r="G61" s="73"/>
      <c r="H61" s="73"/>
      <c r="I61" s="73"/>
      <c r="J61" s="73"/>
      <c r="K61" s="73"/>
      <c r="L61" s="73"/>
    </row>
    <row r="62" spans="1:12">
      <c r="A62" s="73"/>
      <c r="B62" s="73"/>
      <c r="C62" s="73"/>
      <c r="D62" s="73"/>
      <c r="E62" s="73"/>
      <c r="F62" s="73"/>
      <c r="G62" s="73"/>
      <c r="H62" s="73"/>
      <c r="I62" s="73"/>
      <c r="J62" s="73"/>
      <c r="K62" s="73"/>
      <c r="L62" s="73"/>
    </row>
    <row r="63" spans="1:12">
      <c r="A63" s="73"/>
      <c r="B63" s="73"/>
      <c r="C63" s="73"/>
      <c r="D63" s="73"/>
      <c r="E63" s="73"/>
      <c r="F63" s="73"/>
      <c r="G63" s="73"/>
      <c r="H63" s="73"/>
      <c r="I63" s="73"/>
      <c r="J63" s="73"/>
      <c r="K63" s="73"/>
      <c r="L63" s="73"/>
    </row>
    <row r="64" spans="1:12">
      <c r="A64" s="72"/>
      <c r="B64" s="73"/>
      <c r="C64" s="73"/>
      <c r="D64" s="73"/>
      <c r="E64" s="73"/>
      <c r="F64" s="73"/>
      <c r="G64" s="73"/>
      <c r="H64" s="73"/>
      <c r="I64" s="73"/>
      <c r="J64" s="73"/>
      <c r="K64" s="73"/>
      <c r="L64" s="73"/>
    </row>
    <row r="65" spans="1:12">
      <c r="A65" s="72"/>
      <c r="B65" s="73"/>
      <c r="C65" s="73"/>
      <c r="D65" s="73"/>
      <c r="E65" s="73"/>
      <c r="F65" s="73"/>
      <c r="G65" s="73"/>
      <c r="H65" s="73"/>
      <c r="I65" s="73"/>
      <c r="J65" s="73"/>
      <c r="K65" s="73"/>
      <c r="L65" s="73"/>
    </row>
    <row r="66" spans="1:12">
      <c r="A66" s="72"/>
      <c r="B66" s="73"/>
      <c r="C66" s="73"/>
      <c r="D66" s="73"/>
      <c r="E66" s="73"/>
      <c r="F66" s="73"/>
      <c r="G66" s="73"/>
      <c r="H66" s="73"/>
      <c r="I66" s="73"/>
      <c r="J66" s="73"/>
      <c r="K66" s="73"/>
      <c r="L66" s="73"/>
    </row>
    <row r="67" spans="1:12">
      <c r="A67" s="72"/>
      <c r="B67" s="73"/>
      <c r="C67" s="73"/>
      <c r="D67" s="73"/>
      <c r="E67" s="73"/>
      <c r="F67" s="73"/>
      <c r="G67" s="73"/>
      <c r="H67" s="73"/>
      <c r="I67" s="73"/>
      <c r="J67" s="73"/>
      <c r="K67" s="73"/>
      <c r="L67" s="73"/>
    </row>
    <row r="68" spans="1:12">
      <c r="A68" s="72"/>
      <c r="B68" s="73"/>
      <c r="C68" s="73"/>
      <c r="D68" s="73"/>
      <c r="E68" s="73"/>
      <c r="F68" s="73"/>
      <c r="G68" s="73"/>
      <c r="H68" s="73"/>
      <c r="I68" s="73"/>
      <c r="J68" s="73"/>
      <c r="K68" s="73"/>
      <c r="L68" s="73"/>
    </row>
    <row r="69" spans="1:12">
      <c r="A69" s="73"/>
      <c r="B69" s="73"/>
      <c r="C69" s="73"/>
      <c r="D69" s="73"/>
      <c r="E69" s="73"/>
      <c r="F69" s="73"/>
      <c r="G69" s="73"/>
      <c r="H69" s="73"/>
      <c r="I69" s="73"/>
      <c r="J69" s="73"/>
      <c r="K69" s="73"/>
      <c r="L69" s="73"/>
    </row>
    <row r="70" spans="1:12">
      <c r="A70" s="73"/>
      <c r="B70" s="73"/>
      <c r="C70" s="73"/>
      <c r="D70" s="73"/>
      <c r="E70" s="73"/>
      <c r="F70" s="73"/>
      <c r="G70" s="73"/>
      <c r="H70" s="73"/>
      <c r="I70" s="73"/>
      <c r="J70" s="73"/>
      <c r="K70" s="73"/>
      <c r="L70" s="73"/>
    </row>
    <row r="71" spans="1:12">
      <c r="A71" s="73"/>
      <c r="B71" s="73"/>
      <c r="C71" s="73"/>
      <c r="D71" s="73"/>
      <c r="E71" s="73"/>
      <c r="F71" s="73"/>
      <c r="G71" s="73"/>
      <c r="H71" s="73"/>
      <c r="I71" s="73"/>
      <c r="J71" s="73"/>
      <c r="K71" s="73"/>
      <c r="L71" s="73"/>
    </row>
  </sheetData>
  <pageMargins left="0.66700000000000004" right="0.66700000000000004" top="0.66700000000000004" bottom="0.83299999999999996" header="0" footer="0"/>
  <pageSetup scale="78" firstPageNumber="101" orientation="portrait" useFirstPageNumber="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4B8F2-E2EA-4649-B086-A67E692E5AA6}">
  <sheetPr transitionEvaluation="1" codeName="Sheet136"/>
  <dimension ref="A1:J61"/>
  <sheetViews>
    <sheetView workbookViewId="0"/>
  </sheetViews>
  <sheetFormatPr defaultColWidth="9.7109375" defaultRowHeight="11.25"/>
  <cols>
    <col min="1" max="1" width="11.140625" style="5" customWidth="1"/>
    <col min="2" max="6" width="14.42578125" style="5" customWidth="1"/>
    <col min="7" max="16384" width="9.7109375" style="5"/>
  </cols>
  <sheetData>
    <row r="1" spans="1:10" ht="11.25" customHeight="1">
      <c r="A1" s="149" t="s">
        <v>277</v>
      </c>
      <c r="B1" s="25"/>
      <c r="C1" s="25"/>
      <c r="D1" s="25"/>
      <c r="E1" s="25"/>
      <c r="F1" s="25"/>
    </row>
    <row r="2" spans="1:10" ht="45">
      <c r="A2" s="31" t="s">
        <v>21</v>
      </c>
      <c r="B2" s="38" t="s">
        <v>78</v>
      </c>
      <c r="C2" s="38" t="s">
        <v>278</v>
      </c>
      <c r="D2" s="38" t="s">
        <v>279</v>
      </c>
      <c r="E2" s="38" t="s">
        <v>280</v>
      </c>
      <c r="F2" s="38" t="s">
        <v>76</v>
      </c>
    </row>
    <row r="3" spans="1:10" ht="11.25" customHeight="1">
      <c r="A3" s="6">
        <v>1980</v>
      </c>
      <c r="B3" s="48">
        <v>179900</v>
      </c>
      <c r="C3" s="23">
        <v>1.1000000000000001</v>
      </c>
      <c r="D3" s="48">
        <v>197000</v>
      </c>
      <c r="E3" s="48">
        <v>936</v>
      </c>
      <c r="F3" s="48">
        <v>184392</v>
      </c>
    </row>
    <row r="4" spans="1:10" ht="11.25" customHeight="1">
      <c r="A4" s="6">
        <v>1981</v>
      </c>
      <c r="B4" s="48">
        <v>175100</v>
      </c>
      <c r="C4" s="23">
        <v>1.29</v>
      </c>
      <c r="D4" s="48">
        <v>225000</v>
      </c>
      <c r="E4" s="48">
        <v>1014</v>
      </c>
      <c r="F4" s="48">
        <v>228150</v>
      </c>
    </row>
    <row r="5" spans="1:10" ht="11.25" customHeight="1">
      <c r="A5" s="6">
        <v>1982</v>
      </c>
      <c r="B5" s="48">
        <v>178000</v>
      </c>
      <c r="C5" s="23">
        <v>1.31</v>
      </c>
      <c r="D5" s="48">
        <v>234000</v>
      </c>
      <c r="E5" s="48">
        <v>1020</v>
      </c>
      <c r="F5" s="48">
        <v>238680</v>
      </c>
    </row>
    <row r="6" spans="1:10" ht="11.25" customHeight="1">
      <c r="A6" s="6">
        <v>1983</v>
      </c>
      <c r="B6" s="48">
        <v>176000</v>
      </c>
      <c r="C6" s="23">
        <v>1.1299999999999999</v>
      </c>
      <c r="D6" s="48">
        <v>199000</v>
      </c>
      <c r="E6" s="48">
        <v>631</v>
      </c>
      <c r="F6" s="48">
        <v>125569</v>
      </c>
    </row>
    <row r="7" spans="1:10" ht="11.25" customHeight="1">
      <c r="A7" s="6">
        <v>1984</v>
      </c>
      <c r="B7" s="48">
        <v>178000</v>
      </c>
      <c r="C7" s="23">
        <v>1.2</v>
      </c>
      <c r="D7" s="48">
        <v>213000</v>
      </c>
      <c r="E7" s="48">
        <v>730</v>
      </c>
      <c r="F7" s="48">
        <v>155490</v>
      </c>
    </row>
    <row r="8" spans="1:10" ht="11.25" customHeight="1">
      <c r="A8" s="6">
        <v>1985</v>
      </c>
      <c r="B8" s="48">
        <v>179000</v>
      </c>
      <c r="C8" s="23">
        <v>1.22</v>
      </c>
      <c r="D8" s="48">
        <v>219000</v>
      </c>
      <c r="E8" s="48">
        <v>798</v>
      </c>
      <c r="F8" s="48">
        <v>174762</v>
      </c>
    </row>
    <row r="9" spans="1:10" ht="11.25" customHeight="1">
      <c r="A9" s="6">
        <v>1986</v>
      </c>
      <c r="B9" s="48">
        <v>180000</v>
      </c>
      <c r="C9" s="23">
        <v>1</v>
      </c>
      <c r="D9" s="48">
        <v>180000</v>
      </c>
      <c r="E9" s="48">
        <v>1080</v>
      </c>
      <c r="F9" s="48">
        <v>194400</v>
      </c>
    </row>
    <row r="10" spans="1:10" ht="11.25" customHeight="1">
      <c r="A10" s="6">
        <v>1987</v>
      </c>
      <c r="B10" s="48">
        <v>176000</v>
      </c>
      <c r="C10" s="23">
        <v>1.4</v>
      </c>
      <c r="D10" s="48">
        <v>247000</v>
      </c>
      <c r="E10" s="48">
        <v>984</v>
      </c>
      <c r="F10" s="48">
        <v>243048</v>
      </c>
    </row>
    <row r="11" spans="1:10" ht="11.25" customHeight="1">
      <c r="A11" s="6">
        <v>1988</v>
      </c>
      <c r="B11" s="48">
        <v>177000</v>
      </c>
      <c r="C11" s="23">
        <v>1.18</v>
      </c>
      <c r="D11" s="48">
        <v>209000</v>
      </c>
      <c r="E11" s="48">
        <v>922</v>
      </c>
      <c r="F11" s="48">
        <v>192698</v>
      </c>
    </row>
    <row r="12" spans="1:10" ht="11.25" customHeight="1">
      <c r="A12" s="6">
        <v>1989</v>
      </c>
      <c r="B12" s="48">
        <v>179000</v>
      </c>
      <c r="C12" s="23">
        <v>1.28</v>
      </c>
      <c r="D12" s="48">
        <v>229000</v>
      </c>
      <c r="E12" s="48">
        <v>1070</v>
      </c>
      <c r="F12" s="48">
        <v>245030</v>
      </c>
    </row>
    <row r="13" spans="1:10" ht="11.25" customHeight="1">
      <c r="A13" s="6">
        <v>1990</v>
      </c>
      <c r="B13" s="48">
        <v>181000</v>
      </c>
      <c r="C13" s="23">
        <v>1.25</v>
      </c>
      <c r="D13" s="48">
        <v>227000</v>
      </c>
      <c r="E13" s="48">
        <v>1040</v>
      </c>
      <c r="F13" s="48">
        <v>236080</v>
      </c>
    </row>
    <row r="14" spans="1:10" ht="11.25" customHeight="1">
      <c r="A14" s="6">
        <v>1991</v>
      </c>
      <c r="B14" s="48">
        <v>181000</v>
      </c>
      <c r="C14" s="23">
        <v>1.43</v>
      </c>
      <c r="D14" s="48">
        <v>259000</v>
      </c>
      <c r="E14" s="48">
        <v>1060</v>
      </c>
      <c r="F14" s="48">
        <v>274540</v>
      </c>
    </row>
    <row r="15" spans="1:10" ht="11.25" customHeight="1">
      <c r="A15" s="6">
        <v>1992</v>
      </c>
      <c r="B15" s="48">
        <v>178000</v>
      </c>
      <c r="C15" s="23">
        <v>1.1399999999999999</v>
      </c>
      <c r="D15" s="48">
        <v>203000</v>
      </c>
      <c r="E15" s="48">
        <v>1410</v>
      </c>
      <c r="F15" s="48">
        <v>286230</v>
      </c>
      <c r="G15" s="50"/>
      <c r="H15" s="50"/>
      <c r="I15" s="50"/>
      <c r="J15" s="50"/>
    </row>
    <row r="16" spans="1:10" ht="11.25" customHeight="1">
      <c r="A16" s="6">
        <v>1993</v>
      </c>
      <c r="B16" s="48">
        <v>185000</v>
      </c>
      <c r="C16" s="23">
        <v>1.41</v>
      </c>
      <c r="D16" s="48">
        <v>260000</v>
      </c>
      <c r="E16" s="48">
        <v>1390</v>
      </c>
      <c r="F16" s="48">
        <v>361400</v>
      </c>
    </row>
    <row r="17" spans="1:6" ht="11.25" customHeight="1">
      <c r="A17" s="6">
        <v>1994</v>
      </c>
      <c r="B17" s="48">
        <v>189000</v>
      </c>
      <c r="C17" s="23">
        <v>1.23</v>
      </c>
      <c r="D17" s="48">
        <v>232000</v>
      </c>
      <c r="E17" s="48">
        <v>1030</v>
      </c>
      <c r="F17" s="48">
        <v>238960</v>
      </c>
    </row>
    <row r="18" spans="1:6" ht="11.25" customHeight="1">
      <c r="A18" s="6">
        <v>1995</v>
      </c>
      <c r="B18" s="48">
        <v>193000</v>
      </c>
      <c r="C18" s="23">
        <v>1.21</v>
      </c>
      <c r="D18" s="48">
        <v>234000</v>
      </c>
      <c r="E18" s="48">
        <v>1400</v>
      </c>
      <c r="F18" s="48">
        <v>327600</v>
      </c>
    </row>
    <row r="19" spans="1:6" ht="11.25" customHeight="1">
      <c r="A19" s="6">
        <v>1996</v>
      </c>
      <c r="B19" s="48">
        <v>192000</v>
      </c>
      <c r="C19" s="23">
        <v>1.08</v>
      </c>
      <c r="D19" s="48">
        <v>208000</v>
      </c>
      <c r="E19" s="48">
        <v>1580</v>
      </c>
      <c r="F19" s="48">
        <v>328640</v>
      </c>
    </row>
    <row r="20" spans="1:6" ht="11.25" customHeight="1">
      <c r="A20" s="6">
        <v>1997</v>
      </c>
      <c r="B20" s="48">
        <v>193000</v>
      </c>
      <c r="C20" s="23">
        <v>1.39</v>
      </c>
      <c r="D20" s="48">
        <v>269000</v>
      </c>
      <c r="E20" s="48">
        <v>1430</v>
      </c>
      <c r="F20" s="48">
        <v>384670</v>
      </c>
    </row>
    <row r="21" spans="1:6" ht="11.25" customHeight="1">
      <c r="A21" s="6">
        <v>1998</v>
      </c>
      <c r="B21" s="48">
        <v>198000</v>
      </c>
      <c r="C21" s="23">
        <v>1.1499999999999999</v>
      </c>
      <c r="D21" s="48">
        <v>227000</v>
      </c>
      <c r="E21" s="48">
        <v>1050</v>
      </c>
      <c r="F21" s="48">
        <v>238350</v>
      </c>
    </row>
    <row r="22" spans="1:6" ht="11.25" customHeight="1">
      <c r="A22" s="6">
        <v>1999</v>
      </c>
      <c r="B22" s="48">
        <v>197000</v>
      </c>
      <c r="C22" s="23">
        <v>1.44</v>
      </c>
      <c r="D22" s="48">
        <v>283000</v>
      </c>
      <c r="E22" s="48">
        <v>886</v>
      </c>
      <c r="F22" s="48">
        <v>250738</v>
      </c>
    </row>
    <row r="23" spans="1:6" ht="11.25" customHeight="1">
      <c r="A23" s="6">
        <v>2000</v>
      </c>
      <c r="B23" s="48">
        <v>200000</v>
      </c>
      <c r="C23" s="23">
        <v>1.2</v>
      </c>
      <c r="D23" s="48">
        <v>239000</v>
      </c>
      <c r="E23" s="48">
        <v>1240</v>
      </c>
      <c r="F23" s="48">
        <v>296360</v>
      </c>
    </row>
    <row r="24" spans="1:6" ht="11.25" customHeight="1">
      <c r="A24" s="6">
        <v>2001</v>
      </c>
      <c r="B24" s="48">
        <v>204000</v>
      </c>
      <c r="C24" s="23">
        <v>1.5</v>
      </c>
      <c r="D24" s="48">
        <v>305000</v>
      </c>
      <c r="E24" s="48">
        <v>1120</v>
      </c>
      <c r="F24" s="48">
        <v>341600</v>
      </c>
    </row>
    <row r="25" spans="1:6" ht="11.25" customHeight="1">
      <c r="A25" s="6">
        <v>2002</v>
      </c>
      <c r="B25" s="48">
        <v>210000</v>
      </c>
      <c r="C25" s="23">
        <v>1.34</v>
      </c>
      <c r="D25" s="48">
        <v>282000</v>
      </c>
      <c r="E25" s="48">
        <v>1170</v>
      </c>
      <c r="F25" s="48">
        <v>329940</v>
      </c>
    </row>
    <row r="26" spans="1:6" ht="11.25" customHeight="1">
      <c r="A26" s="6">
        <v>2003</v>
      </c>
      <c r="B26" s="48">
        <v>213000</v>
      </c>
      <c r="C26" s="23">
        <v>1.53</v>
      </c>
      <c r="D26" s="48">
        <v>326000</v>
      </c>
      <c r="E26" s="48">
        <v>1160</v>
      </c>
      <c r="F26" s="48">
        <v>378160</v>
      </c>
    </row>
    <row r="27" spans="1:6" ht="11.25" customHeight="1">
      <c r="A27" s="6">
        <v>2004</v>
      </c>
      <c r="B27" s="48">
        <v>214000</v>
      </c>
      <c r="C27" s="23">
        <v>1.52</v>
      </c>
      <c r="D27" s="48">
        <v>325000</v>
      </c>
      <c r="E27" s="48">
        <v>1390</v>
      </c>
      <c r="F27" s="48">
        <v>451750</v>
      </c>
    </row>
    <row r="28" spans="1:6" ht="11.25" customHeight="1">
      <c r="A28" s="6">
        <v>2005</v>
      </c>
      <c r="B28" s="48">
        <v>215000</v>
      </c>
      <c r="C28" s="23">
        <v>1.65</v>
      </c>
      <c r="D28" s="48">
        <v>355000</v>
      </c>
      <c r="E28" s="48">
        <v>1570</v>
      </c>
      <c r="F28" s="48">
        <v>557350</v>
      </c>
    </row>
    <row r="29" spans="1:6" ht="11.25" customHeight="1">
      <c r="A29" s="6">
        <v>2006</v>
      </c>
      <c r="B29" s="48">
        <v>216000</v>
      </c>
      <c r="C29" s="23">
        <v>1.6</v>
      </c>
      <c r="D29" s="48">
        <v>346000</v>
      </c>
      <c r="E29" s="48">
        <v>1630</v>
      </c>
      <c r="F29" s="48">
        <v>563980</v>
      </c>
    </row>
    <row r="30" spans="1:6" ht="11.25" customHeight="1">
      <c r="A30" s="6">
        <v>2007</v>
      </c>
      <c r="B30" s="48">
        <v>218000</v>
      </c>
      <c r="C30" s="23">
        <v>1.5</v>
      </c>
      <c r="D30" s="48">
        <v>328000</v>
      </c>
      <c r="E30" s="48">
        <v>2290</v>
      </c>
      <c r="F30" s="48">
        <v>751120</v>
      </c>
    </row>
    <row r="31" spans="1:6" ht="11.25" customHeight="1">
      <c r="A31" s="6">
        <v>2008</v>
      </c>
      <c r="B31" s="48">
        <v>230000</v>
      </c>
      <c r="C31" s="23">
        <v>1.9</v>
      </c>
      <c r="D31" s="48">
        <v>436000</v>
      </c>
      <c r="E31" s="48">
        <v>1280</v>
      </c>
      <c r="F31" s="48">
        <v>558080</v>
      </c>
    </row>
    <row r="32" spans="1:6" ht="11.25" customHeight="1">
      <c r="A32" s="6">
        <v>2009</v>
      </c>
      <c r="B32" s="48">
        <v>240000</v>
      </c>
      <c r="C32" s="23">
        <v>1.82</v>
      </c>
      <c r="D32" s="48">
        <v>437000</v>
      </c>
      <c r="E32" s="48">
        <v>1710</v>
      </c>
      <c r="F32" s="48">
        <v>747270</v>
      </c>
    </row>
    <row r="33" spans="1:6" ht="11.25" customHeight="1">
      <c r="A33" s="6">
        <v>2010</v>
      </c>
      <c r="B33" s="48">
        <v>255000</v>
      </c>
      <c r="C33" s="23">
        <v>1.98</v>
      </c>
      <c r="D33" s="48">
        <v>504000</v>
      </c>
      <c r="E33" s="48">
        <v>2040</v>
      </c>
      <c r="F33" s="48">
        <v>1028160</v>
      </c>
    </row>
    <row r="34" spans="1:6" ht="11.25" customHeight="1">
      <c r="A34" s="6">
        <v>2011</v>
      </c>
      <c r="B34" s="48">
        <v>265000</v>
      </c>
      <c r="C34" s="23">
        <v>1.74</v>
      </c>
      <c r="D34" s="48">
        <v>461000</v>
      </c>
      <c r="E34" s="48">
        <v>2900</v>
      </c>
      <c r="F34" s="48">
        <v>1336900</v>
      </c>
    </row>
    <row r="35" spans="1:6" ht="11.25" customHeight="1">
      <c r="A35" s="6">
        <v>2012</v>
      </c>
      <c r="B35" s="48">
        <v>270000</v>
      </c>
      <c r="C35" s="23">
        <v>1.84</v>
      </c>
      <c r="D35" s="48">
        <v>497000</v>
      </c>
      <c r="E35" s="48">
        <v>3030</v>
      </c>
      <c r="F35" s="48">
        <v>1505910</v>
      </c>
    </row>
    <row r="36" spans="1:6" ht="11.25" customHeight="1">
      <c r="A36" s="6">
        <v>2013</v>
      </c>
      <c r="B36" s="48">
        <v>280000</v>
      </c>
      <c r="C36" s="23">
        <v>1.76</v>
      </c>
      <c r="D36" s="48">
        <v>492000</v>
      </c>
      <c r="E36" s="48">
        <v>3710</v>
      </c>
      <c r="F36" s="48">
        <v>1825320</v>
      </c>
    </row>
    <row r="37" spans="1:6" ht="11.25" customHeight="1">
      <c r="A37" s="6">
        <v>2014</v>
      </c>
      <c r="B37" s="48">
        <v>290000</v>
      </c>
      <c r="C37" s="23">
        <v>1.97</v>
      </c>
      <c r="D37" s="48">
        <v>571000</v>
      </c>
      <c r="E37" s="48">
        <v>3340</v>
      </c>
      <c r="F37" s="48">
        <v>1907140</v>
      </c>
    </row>
    <row r="38" spans="1:6" ht="11.25" customHeight="1">
      <c r="A38" s="6">
        <v>2015</v>
      </c>
      <c r="B38" s="48">
        <v>300000</v>
      </c>
      <c r="C38" s="23">
        <v>2.02</v>
      </c>
      <c r="D38" s="48">
        <v>606000</v>
      </c>
      <c r="E38" s="48">
        <v>1670</v>
      </c>
      <c r="F38" s="48">
        <v>1012020</v>
      </c>
    </row>
    <row r="39" spans="1:6" ht="11.25" customHeight="1">
      <c r="A39" s="6">
        <v>2016</v>
      </c>
      <c r="B39" s="48">
        <v>315000</v>
      </c>
      <c r="C39" s="23">
        <v>2.19</v>
      </c>
      <c r="D39" s="48">
        <v>689000</v>
      </c>
      <c r="E39" s="48">
        <v>1850</v>
      </c>
      <c r="F39" s="48">
        <v>1274650</v>
      </c>
    </row>
    <row r="40" spans="1:6" ht="11.25" customHeight="1">
      <c r="A40" s="6">
        <v>2017</v>
      </c>
      <c r="B40" s="48">
        <v>335000</v>
      </c>
      <c r="C40" s="23">
        <v>1.88</v>
      </c>
      <c r="D40" s="48">
        <v>630000</v>
      </c>
      <c r="E40" s="48">
        <v>2490</v>
      </c>
      <c r="F40" s="48">
        <v>1568700</v>
      </c>
    </row>
    <row r="41" spans="1:6" ht="11.25" customHeight="1">
      <c r="A41" s="6">
        <v>2018</v>
      </c>
      <c r="B41" s="48">
        <v>350000</v>
      </c>
      <c r="C41" s="23">
        <v>1.95</v>
      </c>
      <c r="D41" s="48">
        <v>683000</v>
      </c>
      <c r="E41" s="48">
        <v>1350</v>
      </c>
      <c r="F41" s="48">
        <v>922050</v>
      </c>
    </row>
    <row r="42" spans="1:6" ht="11.25" customHeight="1">
      <c r="A42" s="6">
        <v>2019</v>
      </c>
      <c r="B42" s="48">
        <v>365000</v>
      </c>
      <c r="C42" s="23">
        <v>1.8</v>
      </c>
      <c r="D42" s="48">
        <v>657000</v>
      </c>
      <c r="E42" s="48">
        <v>1890</v>
      </c>
      <c r="F42" s="48">
        <v>1241730</v>
      </c>
    </row>
    <row r="43" spans="1:6" ht="11.25" customHeight="1">
      <c r="A43" s="6">
        <v>2020</v>
      </c>
      <c r="B43" s="48">
        <v>385000</v>
      </c>
      <c r="C43" s="23">
        <v>2.0499999999999998</v>
      </c>
      <c r="D43" s="48">
        <v>789000</v>
      </c>
      <c r="E43" s="48">
        <v>1200</v>
      </c>
      <c r="F43" s="48">
        <v>946800</v>
      </c>
    </row>
    <row r="44" spans="1:6" ht="11.25" customHeight="1">
      <c r="A44" s="6">
        <v>2021</v>
      </c>
      <c r="B44" s="48">
        <v>395000</v>
      </c>
      <c r="C44" s="23">
        <v>1.86</v>
      </c>
      <c r="D44" s="48">
        <v>735000</v>
      </c>
      <c r="E44" s="48">
        <v>1450</v>
      </c>
      <c r="F44" s="48">
        <v>1065750</v>
      </c>
    </row>
    <row r="45" spans="1:6" ht="11.25" customHeight="1">
      <c r="A45" s="6">
        <v>2022</v>
      </c>
      <c r="B45" s="48">
        <v>400000</v>
      </c>
      <c r="C45" s="23">
        <v>1.89</v>
      </c>
      <c r="D45" s="48">
        <v>756000</v>
      </c>
      <c r="E45" s="48">
        <v>600</v>
      </c>
      <c r="F45" s="48">
        <v>453600</v>
      </c>
    </row>
    <row r="46" spans="1:6" ht="11.25" customHeight="1">
      <c r="A46" s="7">
        <v>2023</v>
      </c>
      <c r="B46" s="53">
        <v>385000</v>
      </c>
      <c r="C46" s="24">
        <v>2.14</v>
      </c>
      <c r="D46" s="53">
        <v>824000</v>
      </c>
      <c r="E46" s="53">
        <v>840</v>
      </c>
      <c r="F46" s="53">
        <v>692160</v>
      </c>
    </row>
    <row r="47" spans="1:6" ht="11.25" customHeight="1">
      <c r="A47" s="6" t="s">
        <v>22</v>
      </c>
      <c r="B47" s="74"/>
      <c r="C47" s="120"/>
      <c r="D47" s="74"/>
      <c r="E47" s="74"/>
      <c r="F47" s="74"/>
    </row>
    <row r="48" spans="1:6" ht="11.25" customHeight="1">
      <c r="A48" s="43" t="s">
        <v>62</v>
      </c>
    </row>
    <row r="53" spans="3:3">
      <c r="C53" s="15"/>
    </row>
    <row r="54" spans="3:3">
      <c r="C54" s="15"/>
    </row>
    <row r="55" spans="3:3">
      <c r="C55" s="15"/>
    </row>
    <row r="56" spans="3:3">
      <c r="C56" s="15"/>
    </row>
    <row r="57" spans="3:3">
      <c r="C57" s="15"/>
    </row>
    <row r="58" spans="3:3">
      <c r="C58" s="15"/>
    </row>
    <row r="59" spans="3:3">
      <c r="C59" s="15"/>
    </row>
    <row r="60" spans="3:3">
      <c r="C60" s="15"/>
    </row>
    <row r="61" spans="3:3">
      <c r="C61" s="15"/>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EA833-F5F2-4D61-AEB2-79F4FD628D99}">
  <sheetPr transitionEvaluation="1" codeName="Sheet137"/>
  <dimension ref="A1:Y59"/>
  <sheetViews>
    <sheetView workbookViewId="0">
      <selection activeCell="C57" sqref="C57"/>
    </sheetView>
  </sheetViews>
  <sheetFormatPr defaultColWidth="9.7109375" defaultRowHeight="11.25"/>
  <cols>
    <col min="1" max="1" width="11.140625" style="5" customWidth="1"/>
    <col min="2" max="11" width="14.42578125" style="5" customWidth="1"/>
    <col min="12" max="12" width="11" style="5" bestFit="1" customWidth="1"/>
    <col min="13" max="16384" width="9.7109375" style="5"/>
  </cols>
  <sheetData>
    <row r="1" spans="1:13" ht="11.25" customHeight="1">
      <c r="A1" s="140" t="s">
        <v>281</v>
      </c>
      <c r="B1" s="4"/>
      <c r="C1" s="4"/>
      <c r="D1" s="4"/>
      <c r="E1" s="4"/>
      <c r="F1" s="4"/>
      <c r="G1" s="4"/>
      <c r="H1" s="4"/>
      <c r="I1" s="4"/>
      <c r="J1" s="4"/>
      <c r="K1" s="4"/>
    </row>
    <row r="2" spans="1:13" ht="56.25">
      <c r="A2" s="112" t="s">
        <v>80</v>
      </c>
      <c r="B2" s="29" t="s">
        <v>196</v>
      </c>
      <c r="C2" s="29" t="s">
        <v>136</v>
      </c>
      <c r="D2" s="12" t="s">
        <v>137</v>
      </c>
      <c r="E2" s="28" t="s">
        <v>138</v>
      </c>
      <c r="F2" s="12" t="s">
        <v>139</v>
      </c>
      <c r="G2" s="12" t="s">
        <v>140</v>
      </c>
      <c r="H2" s="12" t="s">
        <v>142</v>
      </c>
      <c r="I2" s="130" t="s">
        <v>143</v>
      </c>
      <c r="J2" s="29" t="s">
        <v>144</v>
      </c>
      <c r="K2" s="29" t="s">
        <v>145</v>
      </c>
    </row>
    <row r="3" spans="1:13" ht="11.25" customHeight="1">
      <c r="A3" s="6" t="s">
        <v>222</v>
      </c>
      <c r="B3" s="48">
        <v>146620.32045801001</v>
      </c>
      <c r="C3" s="48">
        <v>744.26558608126697</v>
      </c>
      <c r="D3" s="48">
        <v>145876.05487192801</v>
      </c>
      <c r="E3" s="48">
        <v>9</v>
      </c>
      <c r="F3" s="48">
        <v>40280.710413741297</v>
      </c>
      <c r="G3" s="48">
        <v>186165.76528566959</v>
      </c>
      <c r="H3" s="48">
        <v>30290.782668500698</v>
      </c>
      <c r="I3" s="48">
        <v>42446.314732889703</v>
      </c>
      <c r="J3" s="48">
        <v>113428.66788427922</v>
      </c>
      <c r="K3" s="23">
        <v>0.49545799885679997</v>
      </c>
      <c r="L3" s="45"/>
      <c r="M3" s="32"/>
    </row>
    <row r="4" spans="1:13" ht="11.25" customHeight="1">
      <c r="A4" s="6" t="s">
        <v>223</v>
      </c>
      <c r="B4" s="48">
        <v>180493.66605130801</v>
      </c>
      <c r="C4" s="48">
        <v>802</v>
      </c>
      <c r="D4" s="48">
        <v>179691.47197996901</v>
      </c>
      <c r="E4" s="48">
        <v>9</v>
      </c>
      <c r="F4" s="48">
        <v>30290.782668500698</v>
      </c>
      <c r="G4" s="48">
        <v>209991.25464846974</v>
      </c>
      <c r="H4" s="48">
        <v>37998.256890954202</v>
      </c>
      <c r="I4" s="48">
        <v>52097.691737220703</v>
      </c>
      <c r="J4" s="48">
        <v>119895.30602029481</v>
      </c>
      <c r="K4" s="23">
        <v>0.51867477956667896</v>
      </c>
      <c r="L4" s="45"/>
      <c r="M4" s="32"/>
    </row>
    <row r="5" spans="1:13" ht="11.25" customHeight="1">
      <c r="A5" s="6" t="s">
        <v>224</v>
      </c>
      <c r="B5" s="48">
        <v>181899.993318889</v>
      </c>
      <c r="C5" s="48">
        <v>777</v>
      </c>
      <c r="D5" s="48">
        <v>181122.64292009099</v>
      </c>
      <c r="E5" s="48">
        <v>298.89999999999998</v>
      </c>
      <c r="F5" s="48">
        <v>37998.256890954202</v>
      </c>
      <c r="G5" s="48">
        <v>219419.79981104494</v>
      </c>
      <c r="H5" s="48">
        <v>71247.316961430901</v>
      </c>
      <c r="I5" s="48">
        <v>38831.069989405703</v>
      </c>
      <c r="J5" s="48">
        <v>109341.41286020838</v>
      </c>
      <c r="K5" s="23">
        <v>0.46862881708629434</v>
      </c>
      <c r="L5" s="45"/>
      <c r="M5" s="32"/>
    </row>
    <row r="6" spans="1:13" ht="11.25" customHeight="1">
      <c r="A6" s="6" t="s">
        <v>225</v>
      </c>
      <c r="B6" s="48">
        <v>144187.01880453501</v>
      </c>
      <c r="C6" s="48">
        <v>3014</v>
      </c>
      <c r="D6" s="48">
        <v>141172.85800942601</v>
      </c>
      <c r="E6" s="48">
        <v>77</v>
      </c>
      <c r="F6" s="48">
        <v>71247.316961430901</v>
      </c>
      <c r="G6" s="48">
        <v>212497.17497085646</v>
      </c>
      <c r="H6" s="48">
        <v>56421.6472866408</v>
      </c>
      <c r="I6" s="48">
        <v>34618.578881060101</v>
      </c>
      <c r="J6" s="48">
        <v>121456.94880315548</v>
      </c>
      <c r="K6" s="23">
        <v>0.51599273022136272</v>
      </c>
      <c r="L6" s="45"/>
      <c r="M6" s="32"/>
    </row>
    <row r="7" spans="1:13" ht="11.25" customHeight="1">
      <c r="A7" s="6" t="s">
        <v>226</v>
      </c>
      <c r="B7" s="48">
        <v>134251.25705507901</v>
      </c>
      <c r="C7" s="48">
        <v>630</v>
      </c>
      <c r="D7" s="48">
        <v>133620.96946327199</v>
      </c>
      <c r="E7" s="48">
        <v>315</v>
      </c>
      <c r="F7" s="48">
        <v>56421.6472866408</v>
      </c>
      <c r="G7" s="48">
        <v>190357.61674991244</v>
      </c>
      <c r="H7" s="48">
        <v>42275.028024367799</v>
      </c>
      <c r="I7" s="48">
        <v>34458.990433434701</v>
      </c>
      <c r="J7" s="48">
        <v>113623.59829210993</v>
      </c>
      <c r="K7" s="23">
        <v>0.47847961953656887</v>
      </c>
      <c r="L7" s="45"/>
      <c r="M7" s="32"/>
    </row>
    <row r="8" spans="1:13" ht="11.25" customHeight="1">
      <c r="A8" s="6" t="s">
        <v>227</v>
      </c>
      <c r="B8" s="48">
        <v>167646.40456808201</v>
      </c>
      <c r="C8" s="48">
        <v>766</v>
      </c>
      <c r="D8" s="48">
        <v>166880.895871424</v>
      </c>
      <c r="E8" s="48">
        <v>127.55</v>
      </c>
      <c r="F8" s="48">
        <v>42275.028024367799</v>
      </c>
      <c r="G8" s="48">
        <v>209283.47389579227</v>
      </c>
      <c r="H8" s="48">
        <v>52168.851141228399</v>
      </c>
      <c r="I8" s="48">
        <v>41741.910530101602</v>
      </c>
      <c r="J8" s="48">
        <v>115372.71222446224</v>
      </c>
      <c r="K8" s="23">
        <v>0.48144581503961076</v>
      </c>
      <c r="L8" s="45"/>
      <c r="M8" s="32"/>
    </row>
    <row r="9" spans="1:13" ht="11.25" customHeight="1">
      <c r="A9" s="6" t="s">
        <v>228</v>
      </c>
      <c r="B9" s="48">
        <v>141686.62096138005</v>
      </c>
      <c r="C9" s="48">
        <v>787</v>
      </c>
      <c r="D9" s="48">
        <v>140899.47306715016</v>
      </c>
      <c r="E9" s="48">
        <v>2654.75</v>
      </c>
      <c r="F9" s="48">
        <v>52168.851141228399</v>
      </c>
      <c r="G9" s="48">
        <v>195723.07420837856</v>
      </c>
      <c r="H9" s="48">
        <v>28342.690495595816</v>
      </c>
      <c r="I9" s="48">
        <v>49300.188000400973</v>
      </c>
      <c r="J9" s="48">
        <v>118080.19571238178</v>
      </c>
      <c r="K9" s="23">
        <v>0.48837059405246741</v>
      </c>
      <c r="L9" s="45"/>
      <c r="M9" s="32"/>
    </row>
    <row r="10" spans="1:13" ht="11.25" customHeight="1">
      <c r="A10" s="6" t="s">
        <v>229</v>
      </c>
      <c r="B10" s="48">
        <v>204107.78443113773</v>
      </c>
      <c r="C10" s="48">
        <v>826</v>
      </c>
      <c r="D10" s="48">
        <v>203281.43712574852</v>
      </c>
      <c r="E10" s="48">
        <v>470</v>
      </c>
      <c r="F10" s="48">
        <v>28342.690495595816</v>
      </c>
      <c r="G10" s="48">
        <v>232094.12762134435</v>
      </c>
      <c r="H10" s="48">
        <v>59931.155688622755</v>
      </c>
      <c r="I10" s="48">
        <v>59029.395209580834</v>
      </c>
      <c r="J10" s="48">
        <v>113133.57672314075</v>
      </c>
      <c r="K10" s="23">
        <v>0.46369830734008288</v>
      </c>
      <c r="L10" s="45"/>
      <c r="M10" s="32"/>
    </row>
    <row r="11" spans="1:13" ht="11.25" customHeight="1">
      <c r="A11" s="6" t="s">
        <v>230</v>
      </c>
      <c r="B11" s="48">
        <v>173171.42857142858</v>
      </c>
      <c r="C11" s="48">
        <v>829</v>
      </c>
      <c r="D11" s="48">
        <v>172342.85714285716</v>
      </c>
      <c r="E11" s="48">
        <v>184.45</v>
      </c>
      <c r="F11" s="48">
        <v>59931.155688622755</v>
      </c>
      <c r="G11" s="48">
        <v>232458.46283147993</v>
      </c>
      <c r="H11" s="48">
        <v>48279.414285714287</v>
      </c>
      <c r="I11" s="48">
        <v>60844.600000000006</v>
      </c>
      <c r="J11" s="48">
        <v>123334.44854576563</v>
      </c>
      <c r="K11" s="23">
        <v>0.50090343973684792</v>
      </c>
      <c r="L11" s="45"/>
      <c r="M11" s="32"/>
    </row>
    <row r="12" spans="1:13" ht="11.25" customHeight="1">
      <c r="A12" s="6" t="s">
        <v>282</v>
      </c>
      <c r="B12" s="48">
        <v>196545.6953642384</v>
      </c>
      <c r="C12" s="48">
        <v>858</v>
      </c>
      <c r="D12" s="48">
        <v>195687.41721854304</v>
      </c>
      <c r="E12" s="126">
        <v>140.98557690000001</v>
      </c>
      <c r="F12" s="48">
        <v>48279.414285714287</v>
      </c>
      <c r="G12" s="48">
        <v>244107.81708115735</v>
      </c>
      <c r="H12" s="48">
        <v>54197.357615894041</v>
      </c>
      <c r="I12" s="48">
        <v>77897.6202630755</v>
      </c>
      <c r="J12" s="48">
        <v>112012.8392021878</v>
      </c>
      <c r="K12" s="23">
        <v>0.45046766536577321</v>
      </c>
      <c r="L12" s="45"/>
      <c r="M12" s="32"/>
    </row>
    <row r="13" spans="1:13" ht="11.25" customHeight="1">
      <c r="A13" s="6" t="s">
        <v>232</v>
      </c>
      <c r="B13" s="48">
        <v>181600</v>
      </c>
      <c r="C13" s="48">
        <v>800</v>
      </c>
      <c r="D13" s="48">
        <v>180800</v>
      </c>
      <c r="E13" s="48">
        <v>94.798746000000008</v>
      </c>
      <c r="F13" s="48">
        <v>54197.357615894041</v>
      </c>
      <c r="G13" s="48">
        <v>235092.15636189404</v>
      </c>
      <c r="H13" s="48">
        <v>48736.4</v>
      </c>
      <c r="I13" s="48">
        <v>72507.372033599997</v>
      </c>
      <c r="J13" s="48">
        <v>113848.38432829405</v>
      </c>
      <c r="K13" s="23">
        <v>0.45239146753461645</v>
      </c>
      <c r="L13" s="45"/>
      <c r="M13" s="32"/>
    </row>
    <row r="14" spans="1:13" ht="11.25" customHeight="1">
      <c r="A14" s="6" t="s">
        <v>233</v>
      </c>
      <c r="B14" s="48">
        <v>211251.3966480447</v>
      </c>
      <c r="C14" s="48">
        <v>815.64245810055866</v>
      </c>
      <c r="D14" s="48">
        <v>210435.75418994413</v>
      </c>
      <c r="E14" s="48">
        <v>71.727376770000006</v>
      </c>
      <c r="F14" s="48">
        <v>48736.4</v>
      </c>
      <c r="G14" s="48">
        <v>259243.88156671412</v>
      </c>
      <c r="H14" s="48">
        <v>55688.692737430167</v>
      </c>
      <c r="I14" s="48">
        <v>88243.505702346374</v>
      </c>
      <c r="J14" s="48">
        <v>115311.68312693758</v>
      </c>
      <c r="K14" s="23">
        <v>0.45219026586304523</v>
      </c>
      <c r="L14" s="45"/>
      <c r="M14" s="32"/>
    </row>
    <row r="15" spans="1:13" ht="11.25" customHeight="1">
      <c r="A15" s="6" t="s">
        <v>234</v>
      </c>
      <c r="B15" s="48">
        <v>168939.59731543626</v>
      </c>
      <c r="C15" s="48">
        <v>832.21476510067112</v>
      </c>
      <c r="D15" s="48">
        <v>168107.38255033558</v>
      </c>
      <c r="E15" s="48">
        <v>8045.1066024000002</v>
      </c>
      <c r="F15" s="48">
        <v>55688.692737430167</v>
      </c>
      <c r="G15" s="48">
        <v>231841.18189016572</v>
      </c>
      <c r="H15" s="48">
        <v>37200.550335570471</v>
      </c>
      <c r="I15" s="48">
        <v>75038.230742013431</v>
      </c>
      <c r="J15" s="48">
        <v>119602.40081258182</v>
      </c>
      <c r="K15" s="23">
        <v>0.46293462461857743</v>
      </c>
      <c r="L15" s="45"/>
      <c r="M15" s="32"/>
    </row>
    <row r="16" spans="1:13" ht="11.25" customHeight="1">
      <c r="A16" s="6" t="s">
        <v>235</v>
      </c>
      <c r="B16" s="48">
        <v>216884.42211055275</v>
      </c>
      <c r="C16" s="48">
        <v>834.17085427135669</v>
      </c>
      <c r="D16" s="48">
        <v>216050.25125628139</v>
      </c>
      <c r="E16" s="48">
        <v>1191.1861805999999</v>
      </c>
      <c r="F16" s="48">
        <v>37200.550335570471</v>
      </c>
      <c r="G16" s="48">
        <v>254441.98777245186</v>
      </c>
      <c r="H16" s="48">
        <v>72991.763819095475</v>
      </c>
      <c r="I16" s="48">
        <v>83310.88174109548</v>
      </c>
      <c r="J16" s="48">
        <v>98139.342212260904</v>
      </c>
      <c r="K16" s="23">
        <v>0.37510450637636417</v>
      </c>
      <c r="L16" s="45"/>
      <c r="M16" s="32"/>
    </row>
    <row r="17" spans="1:25" ht="11.25" customHeight="1">
      <c r="A17" s="6" t="s">
        <v>236</v>
      </c>
      <c r="B17" s="48">
        <v>200795.32163742688</v>
      </c>
      <c r="C17" s="48">
        <v>865.49707602339174</v>
      </c>
      <c r="D17" s="48">
        <v>199929.82456140348</v>
      </c>
      <c r="E17" s="48">
        <v>704.35</v>
      </c>
      <c r="F17" s="48">
        <v>72991.763819095475</v>
      </c>
      <c r="G17" s="48">
        <v>273625.93838049896</v>
      </c>
      <c r="H17" s="48">
        <v>56939.619883040934</v>
      </c>
      <c r="I17" s="48">
        <v>99623.86257309941</v>
      </c>
      <c r="J17" s="48">
        <v>117062.45592435863</v>
      </c>
      <c r="K17" s="23">
        <v>0.44208710860990058</v>
      </c>
      <c r="L17" s="45"/>
      <c r="M17" s="32"/>
    </row>
    <row r="18" spans="1:25" ht="11.25" customHeight="1">
      <c r="A18" s="8" t="s">
        <v>237</v>
      </c>
      <c r="B18" s="48">
        <v>197785.71428571429</v>
      </c>
      <c r="C18" s="48">
        <v>845.23809523809518</v>
      </c>
      <c r="D18" s="48">
        <v>196940.47619047618</v>
      </c>
      <c r="E18" s="48">
        <v>2308</v>
      </c>
      <c r="F18" s="48">
        <v>56939.619883040934</v>
      </c>
      <c r="G18" s="48">
        <v>256188.09607351711</v>
      </c>
      <c r="H18" s="48">
        <v>55269.244047619046</v>
      </c>
      <c r="I18" s="48">
        <v>98275.037619047624</v>
      </c>
      <c r="J18" s="48">
        <v>102643.81440685043</v>
      </c>
      <c r="K18" s="23">
        <v>0.38310652013380769</v>
      </c>
      <c r="L18" s="45"/>
      <c r="M18" s="32"/>
    </row>
    <row r="19" spans="1:25" ht="11.25" customHeight="1">
      <c r="A19" s="8" t="s">
        <v>238</v>
      </c>
      <c r="B19" s="48">
        <v>170444.44444444444</v>
      </c>
      <c r="C19" s="48">
        <v>819.44444444444446</v>
      </c>
      <c r="D19" s="48">
        <v>169625</v>
      </c>
      <c r="E19" s="48">
        <v>5805.2920000000004</v>
      </c>
      <c r="F19" s="48">
        <v>55269.244047619046</v>
      </c>
      <c r="G19" s="48">
        <v>230699.53604761904</v>
      </c>
      <c r="H19" s="48">
        <v>40345.930555555555</v>
      </c>
      <c r="I19" s="48">
        <v>102724.28715277778</v>
      </c>
      <c r="J19" s="48">
        <v>87629.318339285703</v>
      </c>
      <c r="K19" s="23">
        <v>0.32321110625619454</v>
      </c>
      <c r="L19" s="45"/>
      <c r="M19" s="32"/>
    </row>
    <row r="20" spans="1:25" ht="11.25" customHeight="1">
      <c r="A20" s="8" t="s">
        <v>283</v>
      </c>
      <c r="B20" s="48">
        <v>221364.58333333331</v>
      </c>
      <c r="C20" s="48">
        <v>822.91666666666663</v>
      </c>
      <c r="D20" s="48">
        <v>220541.66666666666</v>
      </c>
      <c r="E20" s="48">
        <v>282.2665715</v>
      </c>
      <c r="F20" s="48">
        <v>40345.930555555555</v>
      </c>
      <c r="G20" s="48">
        <v>261169.86379372221</v>
      </c>
      <c r="H20" s="48">
        <v>67609.208333333328</v>
      </c>
      <c r="I20" s="48">
        <v>94125.446145833324</v>
      </c>
      <c r="J20" s="48">
        <v>99435.209314555541</v>
      </c>
      <c r="K20" s="23">
        <v>0.36243132759828672</v>
      </c>
      <c r="L20" s="45"/>
      <c r="M20" s="32"/>
    </row>
    <row r="21" spans="1:25" ht="11.25" customHeight="1">
      <c r="A21" s="8" t="s">
        <v>240</v>
      </c>
      <c r="B21" s="48">
        <v>187862.06896551725</v>
      </c>
      <c r="C21" s="48">
        <v>827.58620689655174</v>
      </c>
      <c r="D21" s="48">
        <v>187034.4827586207</v>
      </c>
      <c r="E21" s="48">
        <v>156.25925000000001</v>
      </c>
      <c r="F21" s="48">
        <v>67609.208333333328</v>
      </c>
      <c r="G21" s="48">
        <v>254799.95034195401</v>
      </c>
      <c r="H21" s="48">
        <v>59448.068965517239</v>
      </c>
      <c r="I21" s="48">
        <v>90920.426896551711</v>
      </c>
      <c r="J21" s="48">
        <v>104431.45447988505</v>
      </c>
      <c r="K21" s="23">
        <v>0.37626177077962547</v>
      </c>
      <c r="L21" s="45"/>
      <c r="M21" s="32"/>
    </row>
    <row r="22" spans="1:25" ht="11.25" customHeight="1">
      <c r="A22" s="8" t="s">
        <v>284</v>
      </c>
      <c r="B22" s="48">
        <v>237884.05797101447</v>
      </c>
      <c r="C22" s="48">
        <v>840.5797101449275</v>
      </c>
      <c r="D22" s="48">
        <v>237043.47826086954</v>
      </c>
      <c r="E22" s="48">
        <v>181.31899999999999</v>
      </c>
      <c r="F22" s="48">
        <v>59448.068965517239</v>
      </c>
      <c r="G22" s="48">
        <v>296672.86622638674</v>
      </c>
      <c r="H22" s="48">
        <v>63392.72463768116</v>
      </c>
      <c r="I22" s="48">
        <v>91278.612753623194</v>
      </c>
      <c r="J22" s="48">
        <v>142001.5288350824</v>
      </c>
      <c r="K22" s="23">
        <v>0.50538668368502082</v>
      </c>
      <c r="L22" s="45"/>
      <c r="M22" s="32"/>
    </row>
    <row r="23" spans="1:25" ht="11.25" customHeight="1">
      <c r="A23" s="8" t="s">
        <v>242</v>
      </c>
      <c r="B23" s="48">
        <v>204857.14285714284</v>
      </c>
      <c r="C23" s="48">
        <v>857.14285714285711</v>
      </c>
      <c r="D23" s="48">
        <v>203999.99999999997</v>
      </c>
      <c r="E23" s="48">
        <v>358.67715499999997</v>
      </c>
      <c r="F23" s="48">
        <v>63392.72463768116</v>
      </c>
      <c r="G23" s="48">
        <v>267751.40179268114</v>
      </c>
      <c r="H23" s="48">
        <v>46217.714285714283</v>
      </c>
      <c r="I23" s="48">
        <v>97083.345714285708</v>
      </c>
      <c r="J23" s="48">
        <v>124450.34179268114</v>
      </c>
      <c r="K23" s="23">
        <v>0.43832828115212774</v>
      </c>
      <c r="L23" s="45"/>
      <c r="M23" s="32"/>
    </row>
    <row r="24" spans="1:25" ht="11.25" customHeight="1">
      <c r="A24" s="8" t="s">
        <v>243</v>
      </c>
      <c r="B24" s="48">
        <v>257555.55555555556</v>
      </c>
      <c r="C24" s="48">
        <v>844.44444444444446</v>
      </c>
      <c r="D24" s="48">
        <v>256711.11111111112</v>
      </c>
      <c r="E24" s="48">
        <v>199.50899999999999</v>
      </c>
      <c r="F24" s="48">
        <v>46217.714285714283</v>
      </c>
      <c r="G24" s="48">
        <v>303128.3343968254</v>
      </c>
      <c r="H24" s="48">
        <v>80004.133333333331</v>
      </c>
      <c r="I24" s="48">
        <v>103419.91177777777</v>
      </c>
      <c r="J24" s="48">
        <v>119704.2892857143</v>
      </c>
      <c r="K24" s="23">
        <v>0.41739707707584772</v>
      </c>
      <c r="L24" s="45"/>
      <c r="M24" s="32"/>
    </row>
    <row r="25" spans="1:25" ht="11.25" customHeight="1">
      <c r="A25" s="8" t="s">
        <v>244</v>
      </c>
      <c r="B25" s="48">
        <v>243962.79069767441</v>
      </c>
      <c r="C25" s="48">
        <v>865.11627906976742</v>
      </c>
      <c r="D25" s="48">
        <v>243097.67441860464</v>
      </c>
      <c r="E25" s="48">
        <v>192.54134049999999</v>
      </c>
      <c r="F25" s="48">
        <v>80004.133333333331</v>
      </c>
      <c r="G25" s="48">
        <v>323294.349092438</v>
      </c>
      <c r="H25" s="48">
        <v>57504.55348837209</v>
      </c>
      <c r="I25" s="48">
        <v>113965.70456</v>
      </c>
      <c r="J25" s="48">
        <v>151824.09104406595</v>
      </c>
      <c r="K25" s="23">
        <v>0.52440370121794411</v>
      </c>
      <c r="L25" s="45"/>
      <c r="M25" s="32"/>
      <c r="O25" s="15"/>
    </row>
    <row r="26" spans="1:25" ht="11.25" customHeight="1">
      <c r="A26" s="8" t="s">
        <v>245</v>
      </c>
      <c r="B26" s="48">
        <v>279428.57142857142</v>
      </c>
      <c r="C26" s="48">
        <v>857.14285714285711</v>
      </c>
      <c r="D26" s="48">
        <v>278571.42857142858</v>
      </c>
      <c r="E26" s="48">
        <v>411.78588550000006</v>
      </c>
      <c r="F26" s="48">
        <v>57504.55348837209</v>
      </c>
      <c r="G26" s="48">
        <v>336487.76794530067</v>
      </c>
      <c r="H26" s="48">
        <v>63210.142857142855</v>
      </c>
      <c r="I26" s="48">
        <v>126355.68657142858</v>
      </c>
      <c r="J26" s="48">
        <v>146921.93851672925</v>
      </c>
      <c r="K26" s="23">
        <v>0.50282688721007707</v>
      </c>
      <c r="L26" s="45"/>
      <c r="M26" s="32"/>
      <c r="O26" s="15"/>
    </row>
    <row r="27" spans="1:25" ht="11.25" customHeight="1">
      <c r="A27" s="8" t="s">
        <v>285</v>
      </c>
      <c r="B27" s="48">
        <v>282360</v>
      </c>
      <c r="C27" s="48">
        <v>868.80000000000007</v>
      </c>
      <c r="D27" s="48">
        <v>281491.20000000001</v>
      </c>
      <c r="E27" s="48">
        <v>728.77887550000003</v>
      </c>
      <c r="F27" s="48">
        <v>63210.142857142855</v>
      </c>
      <c r="G27" s="48">
        <v>345430.12173264287</v>
      </c>
      <c r="H27" s="48">
        <v>52577.418400000002</v>
      </c>
      <c r="I27" s="48">
        <v>137908.3334304</v>
      </c>
      <c r="J27" s="48">
        <v>154944.36990224285</v>
      </c>
      <c r="K27" s="23">
        <v>0.5253881648353379</v>
      </c>
      <c r="L27" s="45"/>
      <c r="M27" s="32"/>
      <c r="O27" s="15"/>
    </row>
    <row r="28" spans="1:25" ht="11.25" customHeight="1">
      <c r="A28" s="8" t="s">
        <v>247</v>
      </c>
      <c r="B28" s="48">
        <v>315989.01098901097</v>
      </c>
      <c r="C28" s="48">
        <v>890.1098901098901</v>
      </c>
      <c r="D28" s="48">
        <v>315098.90109890106</v>
      </c>
      <c r="E28" s="48">
        <v>1049.7024644999999</v>
      </c>
      <c r="F28" s="48">
        <v>52577.418400000002</v>
      </c>
      <c r="G28" s="48">
        <v>368726.02196340106</v>
      </c>
      <c r="H28" s="48">
        <v>39287.956043956045</v>
      </c>
      <c r="I28" s="48">
        <v>205380.42093406594</v>
      </c>
      <c r="J28" s="48">
        <v>124057.64498537907</v>
      </c>
      <c r="K28" s="23">
        <v>0.41679516214050844</v>
      </c>
      <c r="L28" s="45"/>
      <c r="M28" s="32"/>
      <c r="O28" s="15"/>
    </row>
    <row r="29" spans="1:25" ht="11.25" customHeight="1">
      <c r="A29" s="8" t="s">
        <v>248</v>
      </c>
      <c r="B29" s="48">
        <v>296930.90909090906</v>
      </c>
      <c r="C29" s="48">
        <v>858.18181818181813</v>
      </c>
      <c r="D29" s="48">
        <v>296072.72727272724</v>
      </c>
      <c r="E29" s="48">
        <v>2257.3424855000003</v>
      </c>
      <c r="F29" s="48">
        <v>39287.956043956045</v>
      </c>
      <c r="G29" s="48">
        <v>337618.02580218326</v>
      </c>
      <c r="H29" s="48">
        <v>19687.185454545455</v>
      </c>
      <c r="I29" s="48">
        <v>156354.51370181818</v>
      </c>
      <c r="J29" s="48">
        <v>161576.32664581959</v>
      </c>
      <c r="K29" s="23">
        <v>0.53755836526195189</v>
      </c>
      <c r="L29" s="45"/>
      <c r="M29" s="32"/>
      <c r="O29" s="15"/>
      <c r="P29" s="121"/>
      <c r="Q29" s="50"/>
      <c r="R29" s="50"/>
      <c r="S29" s="50"/>
      <c r="T29" s="50"/>
      <c r="U29" s="50"/>
      <c r="V29" s="50"/>
      <c r="W29" s="121"/>
      <c r="X29" s="50"/>
      <c r="Y29" s="17"/>
    </row>
    <row r="30" spans="1:25" ht="11.25" customHeight="1">
      <c r="A30" s="8" t="s">
        <v>249</v>
      </c>
      <c r="B30" s="48">
        <v>280427.48091603053</v>
      </c>
      <c r="C30" s="48">
        <v>854.96183206106866</v>
      </c>
      <c r="D30" s="48">
        <v>279572.51908396947</v>
      </c>
      <c r="E30" s="48">
        <v>8712.4088955000007</v>
      </c>
      <c r="F30" s="48">
        <v>19687.185454545455</v>
      </c>
      <c r="G30" s="48">
        <v>307972.11343401496</v>
      </c>
      <c r="H30" s="48">
        <v>19884.862595419847</v>
      </c>
      <c r="I30" s="48">
        <v>144673.35038167937</v>
      </c>
      <c r="J30" s="48">
        <v>143413.90045691573</v>
      </c>
      <c r="K30" s="23">
        <v>0.47252337299247399</v>
      </c>
      <c r="L30" s="45"/>
      <c r="M30" s="32"/>
      <c r="O30" s="15"/>
      <c r="P30" s="121"/>
      <c r="S30" s="50"/>
      <c r="T30" s="50"/>
      <c r="U30" s="50"/>
      <c r="W30" s="121"/>
      <c r="X30" s="50"/>
      <c r="Y30" s="17"/>
    </row>
    <row r="31" spans="1:25" ht="11.25" customHeight="1">
      <c r="A31" s="8" t="s">
        <v>250</v>
      </c>
      <c r="B31" s="48">
        <v>396363.63636363635</v>
      </c>
      <c r="C31" s="48">
        <v>909.09090909090901</v>
      </c>
      <c r="D31" s="48">
        <v>395454.54545454547</v>
      </c>
      <c r="E31" s="48">
        <v>2062.7427714999999</v>
      </c>
      <c r="F31" s="48">
        <v>19884.862595419847</v>
      </c>
      <c r="G31" s="48">
        <v>417402.15082146536</v>
      </c>
      <c r="H31" s="48">
        <v>52552.545454545456</v>
      </c>
      <c r="I31" s="48">
        <v>220074.08436363639</v>
      </c>
      <c r="J31" s="48">
        <v>144775.52088510169</v>
      </c>
      <c r="K31" s="23">
        <v>0.4728016699183919</v>
      </c>
      <c r="L31" s="45"/>
      <c r="M31" s="32"/>
      <c r="O31" s="15"/>
      <c r="P31" s="122"/>
      <c r="Q31" s="47"/>
      <c r="R31" s="47"/>
      <c r="S31" s="47"/>
      <c r="T31" s="47"/>
      <c r="U31" s="47"/>
      <c r="W31" s="122"/>
      <c r="X31" s="50"/>
      <c r="Y31" s="17"/>
    </row>
    <row r="32" spans="1:25" ht="11.25" customHeight="1">
      <c r="A32" s="8" t="s">
        <v>286</v>
      </c>
      <c r="B32" s="48">
        <v>387869.82248520711</v>
      </c>
      <c r="C32" s="48">
        <v>887.5739644970414</v>
      </c>
      <c r="D32" s="48">
        <v>386982.2485207101</v>
      </c>
      <c r="E32" s="48">
        <v>3377.8532990000003</v>
      </c>
      <c r="F32" s="48">
        <v>52552.545454545456</v>
      </c>
      <c r="G32" s="48">
        <v>442912.64727425558</v>
      </c>
      <c r="H32" s="48">
        <v>37320.609467455623</v>
      </c>
      <c r="I32" s="48">
        <v>235463.31027325444</v>
      </c>
      <c r="J32" s="48">
        <v>170128.72753354555</v>
      </c>
      <c r="K32" s="23">
        <v>0.55087565804940486</v>
      </c>
      <c r="L32" s="45"/>
      <c r="M32" s="96"/>
      <c r="O32" s="15"/>
      <c r="P32" s="122"/>
      <c r="Q32" s="47"/>
      <c r="R32" s="47"/>
      <c r="S32" s="47"/>
      <c r="T32" s="47"/>
      <c r="U32" s="47"/>
      <c r="W32" s="122"/>
      <c r="X32" s="50"/>
      <c r="Y32" s="17"/>
    </row>
    <row r="33" spans="1:25" ht="11.25" customHeight="1">
      <c r="A33" s="8" t="s">
        <v>252</v>
      </c>
      <c r="B33" s="48">
        <v>441520.66115702479</v>
      </c>
      <c r="C33" s="48">
        <v>876.03305785123962</v>
      </c>
      <c r="D33" s="48">
        <v>440644.62809917354</v>
      </c>
      <c r="E33" s="48">
        <v>493.80490099999997</v>
      </c>
      <c r="F33" s="48">
        <v>37320.609467455623</v>
      </c>
      <c r="G33" s="48">
        <v>478459.04246762919</v>
      </c>
      <c r="H33" s="48">
        <v>35859.239669421484</v>
      </c>
      <c r="I33" s="48">
        <v>303214.22947082645</v>
      </c>
      <c r="J33" s="48">
        <v>139385.57332738128</v>
      </c>
      <c r="K33" s="23">
        <v>0.448830658624287</v>
      </c>
      <c r="L33" s="45"/>
      <c r="M33" s="96"/>
      <c r="O33" s="15"/>
      <c r="P33" s="122"/>
      <c r="Q33" s="47"/>
      <c r="R33" s="47"/>
      <c r="S33" s="47"/>
      <c r="T33" s="47"/>
      <c r="U33" s="47"/>
      <c r="W33" s="122"/>
      <c r="X33" s="50"/>
      <c r="Y33" s="17"/>
    </row>
    <row r="34" spans="1:25" ht="11.25" customHeight="1">
      <c r="A34" s="8" t="s">
        <v>253</v>
      </c>
      <c r="B34" s="48">
        <v>400630.95238095237</v>
      </c>
      <c r="C34" s="48">
        <v>869.04761904761904</v>
      </c>
      <c r="D34" s="48">
        <v>399761.90476190473</v>
      </c>
      <c r="E34" s="48">
        <v>4847.7374399999999</v>
      </c>
      <c r="F34" s="48">
        <v>35859.239669421484</v>
      </c>
      <c r="G34" s="48">
        <v>440468.88187132624</v>
      </c>
      <c r="H34" s="48">
        <v>42740.166666666664</v>
      </c>
      <c r="I34" s="48">
        <v>266439.06921136903</v>
      </c>
      <c r="J34" s="48">
        <v>131289.64599329053</v>
      </c>
      <c r="K34" s="23">
        <v>0.41969717382529703</v>
      </c>
      <c r="L34" s="45"/>
      <c r="M34" s="96"/>
      <c r="O34" s="15"/>
      <c r="P34" s="122"/>
      <c r="Q34" s="47"/>
      <c r="R34" s="47"/>
      <c r="S34" s="47"/>
      <c r="T34" s="47"/>
      <c r="U34" s="47"/>
      <c r="W34" s="122"/>
      <c r="X34" s="50"/>
      <c r="Y34" s="17"/>
    </row>
    <row r="35" spans="1:25" ht="11.25" customHeight="1">
      <c r="A35" s="8" t="s">
        <v>254</v>
      </c>
      <c r="B35" s="48">
        <v>442098.83720930235</v>
      </c>
      <c r="C35" s="48">
        <v>889.53488372093022</v>
      </c>
      <c r="D35" s="48">
        <v>441209.30232558143</v>
      </c>
      <c r="E35" s="48">
        <v>8417.2518684999995</v>
      </c>
      <c r="F35" s="48">
        <v>42740.166666666664</v>
      </c>
      <c r="G35" s="48">
        <v>492366.72086074814</v>
      </c>
      <c r="H35" s="48">
        <v>40749.186046511626</v>
      </c>
      <c r="I35" s="48">
        <v>304291.6406818314</v>
      </c>
      <c r="J35" s="48">
        <v>147325.89413240511</v>
      </c>
      <c r="K35" s="23">
        <v>0.46756842022100431</v>
      </c>
      <c r="L35" s="45"/>
      <c r="M35" s="96"/>
      <c r="O35" s="15"/>
      <c r="P35" s="122"/>
      <c r="Q35" s="47"/>
      <c r="R35" s="47"/>
      <c r="S35" s="47"/>
      <c r="T35" s="47"/>
      <c r="U35" s="47"/>
      <c r="W35" s="122"/>
      <c r="X35" s="50"/>
      <c r="Y35" s="17"/>
    </row>
    <row r="36" spans="1:25" ht="11.25" customHeight="1">
      <c r="A36" s="8" t="s">
        <v>255</v>
      </c>
      <c r="B36" s="48">
        <v>437651.16279069771</v>
      </c>
      <c r="C36" s="48">
        <v>889.53488372093022</v>
      </c>
      <c r="D36" s="48">
        <v>436761.62790697679</v>
      </c>
      <c r="E36" s="48">
        <v>11909.555435999999</v>
      </c>
      <c r="F36" s="48">
        <v>40749.186046511626</v>
      </c>
      <c r="G36" s="48">
        <v>489420.36938948842</v>
      </c>
      <c r="H36" s="48">
        <v>34325.197674418603</v>
      </c>
      <c r="I36" s="48">
        <v>307371.08440639538</v>
      </c>
      <c r="J36" s="48">
        <v>147724.08730867441</v>
      </c>
      <c r="K36" s="23">
        <v>0.46553929913130321</v>
      </c>
      <c r="L36" s="45"/>
      <c r="M36" s="96"/>
      <c r="O36" s="15"/>
      <c r="P36" s="122"/>
      <c r="Q36" s="47"/>
      <c r="R36" s="47"/>
      <c r="S36" s="47"/>
      <c r="T36" s="47"/>
      <c r="U36" s="47"/>
      <c r="W36" s="122"/>
      <c r="X36" s="50"/>
      <c r="Y36" s="17"/>
    </row>
    <row r="37" spans="1:25" ht="11.25" customHeight="1">
      <c r="A37" s="8" t="s">
        <v>256</v>
      </c>
      <c r="B37" s="48">
        <v>506052.13270142186</v>
      </c>
      <c r="C37" s="48">
        <v>886.25592417061614</v>
      </c>
      <c r="D37" s="48">
        <v>505165.87677725125</v>
      </c>
      <c r="E37" s="48">
        <v>21166.488741499998</v>
      </c>
      <c r="F37" s="48">
        <v>34325.197674418603</v>
      </c>
      <c r="G37" s="48">
        <v>560657.56319316977</v>
      </c>
      <c r="H37" s="48">
        <v>73991.950236966819</v>
      </c>
      <c r="I37" s="48">
        <v>355701.29443329386</v>
      </c>
      <c r="J37" s="48">
        <v>130964.31852290907</v>
      </c>
      <c r="K37" s="23">
        <v>0.40965854576214772</v>
      </c>
      <c r="L37" s="45"/>
      <c r="M37" s="96"/>
      <c r="O37" s="15"/>
      <c r="Q37" s="47"/>
    </row>
    <row r="38" spans="1:25" ht="11.25" customHeight="1">
      <c r="A38" s="8" t="s">
        <v>257</v>
      </c>
      <c r="B38" s="48">
        <v>526956.52173913037</v>
      </c>
      <c r="C38" s="48">
        <v>869.56521739130437</v>
      </c>
      <c r="D38" s="48">
        <v>526086.95652173902</v>
      </c>
      <c r="E38" s="48">
        <v>10781.728580000001</v>
      </c>
      <c r="F38" s="48">
        <v>73991.950236966819</v>
      </c>
      <c r="G38" s="48">
        <v>610860.63533870585</v>
      </c>
      <c r="H38" s="48">
        <v>56570.695652173912</v>
      </c>
      <c r="I38" s="48">
        <v>427263.46323173912</v>
      </c>
      <c r="J38" s="48">
        <v>127026.47645479278</v>
      </c>
      <c r="K38" s="23">
        <v>0.39451315908944129</v>
      </c>
      <c r="L38" s="45"/>
      <c r="M38" s="96"/>
      <c r="O38" s="15"/>
      <c r="Q38" s="47"/>
    </row>
    <row r="39" spans="1:25" ht="11.25" customHeight="1">
      <c r="A39" s="8" t="s">
        <v>287</v>
      </c>
      <c r="B39" s="48">
        <v>608431.45161290327</v>
      </c>
      <c r="C39" s="48">
        <v>883.0645161290322</v>
      </c>
      <c r="D39" s="48">
        <v>607548.38709677418</v>
      </c>
      <c r="E39" s="48">
        <v>15731.148069499999</v>
      </c>
      <c r="F39" s="48">
        <v>56570.695652173912</v>
      </c>
      <c r="G39" s="48">
        <v>679850.23081844812</v>
      </c>
      <c r="H39" s="48">
        <v>49372.165322580644</v>
      </c>
      <c r="I39" s="48">
        <v>446957.26286070567</v>
      </c>
      <c r="J39" s="48">
        <v>183520.80263516185</v>
      </c>
      <c r="K39" s="23">
        <v>0.56604217496399956</v>
      </c>
      <c r="L39" s="45"/>
      <c r="M39" s="96"/>
      <c r="O39" s="15"/>
      <c r="Q39" s="47"/>
    </row>
    <row r="40" spans="1:25" ht="11.25" customHeight="1">
      <c r="A40" s="8" t="s">
        <v>259</v>
      </c>
      <c r="B40" s="48">
        <v>557142.85714285716</v>
      </c>
      <c r="C40" s="48">
        <v>884.35374149659867</v>
      </c>
      <c r="D40" s="48">
        <v>556258.50340136059</v>
      </c>
      <c r="E40" s="48">
        <v>12739.691413500001</v>
      </c>
      <c r="F40" s="48">
        <v>49372.165322580644</v>
      </c>
      <c r="G40" s="48">
        <v>618370.3601374412</v>
      </c>
      <c r="H40" s="48">
        <v>56046.068027210888</v>
      </c>
      <c r="I40" s="48">
        <v>399256.17456190474</v>
      </c>
      <c r="J40" s="48">
        <v>163068.11754832556</v>
      </c>
      <c r="K40" s="23">
        <v>0.49995856691047874</v>
      </c>
      <c r="L40" s="45"/>
      <c r="M40" s="96"/>
      <c r="O40" s="15"/>
      <c r="Q40" s="47"/>
    </row>
    <row r="41" spans="1:25" ht="11.25" customHeight="1">
      <c r="A41" s="8" t="s">
        <v>260</v>
      </c>
      <c r="B41" s="48">
        <v>601467.71037182002</v>
      </c>
      <c r="C41" s="48">
        <v>880.62622309197604</v>
      </c>
      <c r="D41" s="48">
        <v>600587.08414872806</v>
      </c>
      <c r="E41" s="48">
        <v>2555.5424355448399</v>
      </c>
      <c r="F41" s="48">
        <v>56046.068027210902</v>
      </c>
      <c r="G41" s="48">
        <v>659188.69461148395</v>
      </c>
      <c r="H41" s="48">
        <v>58497.583170254402</v>
      </c>
      <c r="I41" s="48">
        <v>418460.46480046603</v>
      </c>
      <c r="J41" s="48">
        <v>182230.64664076301</v>
      </c>
      <c r="K41" s="23">
        <v>0.55870990792964703</v>
      </c>
      <c r="L41" s="46"/>
      <c r="M41" s="96"/>
      <c r="O41" s="15"/>
      <c r="Q41" s="47"/>
    </row>
    <row r="42" spans="1:25" ht="11.25" customHeight="1">
      <c r="A42" s="8" t="s">
        <v>261</v>
      </c>
      <c r="B42" s="48">
        <v>559856.03112840501</v>
      </c>
      <c r="C42" s="48">
        <v>852.14007782101203</v>
      </c>
      <c r="D42" s="48">
        <v>559003.89105058403</v>
      </c>
      <c r="E42" s="48">
        <v>2679.48995696976</v>
      </c>
      <c r="F42" s="48">
        <v>58497.583170254402</v>
      </c>
      <c r="G42" s="48">
        <v>620180.96417780803</v>
      </c>
      <c r="H42" s="48">
        <v>27258.517509727601</v>
      </c>
      <c r="I42" s="48">
        <v>387604.76891369501</v>
      </c>
      <c r="J42" s="48">
        <v>205317.67775438601</v>
      </c>
      <c r="K42" s="23">
        <v>0.626395278710277</v>
      </c>
      <c r="L42" s="123"/>
      <c r="M42" s="125"/>
      <c r="O42" s="15"/>
      <c r="Q42" s="47"/>
    </row>
    <row r="43" spans="1:25" ht="11.25" customHeight="1">
      <c r="A43" s="8" t="s">
        <v>262</v>
      </c>
      <c r="B43" s="48">
        <v>704275.16778523498</v>
      </c>
      <c r="C43" s="48">
        <v>892.61744966442996</v>
      </c>
      <c r="D43" s="48">
        <v>703382.55033557105</v>
      </c>
      <c r="E43" s="48">
        <v>2049.87696327306</v>
      </c>
      <c r="F43" s="48">
        <v>27258.517509727601</v>
      </c>
      <c r="G43" s="48">
        <v>732690.94480857102</v>
      </c>
      <c r="H43" s="48">
        <v>43829.110738255004</v>
      </c>
      <c r="I43" s="48">
        <v>479413.290097864</v>
      </c>
      <c r="J43" s="48">
        <v>209448.543972452</v>
      </c>
      <c r="K43" s="23">
        <v>0.63590355101805396</v>
      </c>
      <c r="L43" s="46"/>
      <c r="M43" s="96"/>
      <c r="O43" s="15"/>
      <c r="Q43" s="47"/>
    </row>
    <row r="44" spans="1:25" ht="11.25" customHeight="1">
      <c r="A44" s="8" t="s">
        <v>263</v>
      </c>
      <c r="B44" s="48">
        <v>642971.61936560902</v>
      </c>
      <c r="C44" s="48">
        <v>874.79131886477501</v>
      </c>
      <c r="D44" s="48">
        <v>642096.82804674399</v>
      </c>
      <c r="E44" s="48">
        <v>3077.2902991492501</v>
      </c>
      <c r="F44" s="48">
        <v>43829.110738255004</v>
      </c>
      <c r="G44" s="48">
        <v>689003.229084149</v>
      </c>
      <c r="H44" s="48">
        <v>60558.3856427379</v>
      </c>
      <c r="I44" s="48">
        <v>486448.92768319597</v>
      </c>
      <c r="J44" s="48">
        <v>141995.91575821501</v>
      </c>
      <c r="K44" s="23">
        <v>0.42764758697279998</v>
      </c>
      <c r="L44" s="45"/>
      <c r="M44" s="32"/>
      <c r="O44" s="15"/>
      <c r="Q44" s="47"/>
    </row>
    <row r="45" spans="1:25" ht="11.25" customHeight="1">
      <c r="A45" s="8" t="s">
        <v>264</v>
      </c>
      <c r="B45" s="48">
        <v>606226.41509433999</v>
      </c>
      <c r="C45" s="48">
        <v>801.88679245283004</v>
      </c>
      <c r="D45" s="48">
        <v>605424.52830188698</v>
      </c>
      <c r="E45" s="48">
        <v>1203.7633040165999</v>
      </c>
      <c r="F45" s="48">
        <v>60558.3856427379</v>
      </c>
      <c r="G45" s="48">
        <v>667186.67724864103</v>
      </c>
      <c r="H45" s="48">
        <v>56461.9669811321</v>
      </c>
      <c r="I45" s="48">
        <v>379854.23461581598</v>
      </c>
      <c r="J45" s="48">
        <v>230870.475651694</v>
      </c>
      <c r="K45" s="23">
        <v>0.69345267658753496</v>
      </c>
      <c r="L45" s="45"/>
      <c r="M45" s="96"/>
      <c r="O45" s="15"/>
      <c r="Q45" s="47"/>
    </row>
    <row r="46" spans="1:25" ht="11.25" customHeight="1">
      <c r="A46" s="149" t="s">
        <v>265</v>
      </c>
      <c r="B46" s="152">
        <v>660718.89400921704</v>
      </c>
      <c r="C46" s="152">
        <v>801.84331797234995</v>
      </c>
      <c r="D46" s="152">
        <v>659917.05069124396</v>
      </c>
      <c r="E46" s="152">
        <v>3078.2449007444902</v>
      </c>
      <c r="F46" s="152">
        <v>56461.9669811321</v>
      </c>
      <c r="G46" s="152">
        <v>719457.262573121</v>
      </c>
      <c r="H46" s="152">
        <v>39728.6728110599</v>
      </c>
      <c r="I46" s="152">
        <v>448591.95523583301</v>
      </c>
      <c r="J46" s="152">
        <v>231136.63452622801</v>
      </c>
      <c r="K46" s="154">
        <v>0.69123877098573205</v>
      </c>
      <c r="L46" s="45"/>
      <c r="M46" s="96"/>
      <c r="O46" s="15"/>
      <c r="Q46" s="47"/>
    </row>
    <row r="47" spans="1:25" ht="11.25" customHeight="1">
      <c r="A47" s="8" t="s">
        <v>113</v>
      </c>
      <c r="N47" s="15"/>
      <c r="O47" s="15"/>
      <c r="Q47" s="47"/>
    </row>
    <row r="48" spans="1:25" ht="11.25" customHeight="1">
      <c r="A48" s="8" t="s">
        <v>288</v>
      </c>
      <c r="N48" s="15"/>
      <c r="Q48" s="47"/>
    </row>
    <row r="49" spans="1:17" ht="11.25" customHeight="1">
      <c r="A49" s="6" t="s">
        <v>289</v>
      </c>
      <c r="N49" s="15"/>
      <c r="Q49" s="47"/>
    </row>
    <row r="50" spans="1:17" ht="11.25" customHeight="1">
      <c r="A50" s="8" t="s">
        <v>290</v>
      </c>
      <c r="O50" s="124"/>
    </row>
    <row r="51" spans="1:17" ht="11.25" customHeight="1">
      <c r="A51" s="3" t="s">
        <v>291</v>
      </c>
      <c r="M51" s="15"/>
      <c r="O51" s="124"/>
    </row>
    <row r="52" spans="1:17" ht="9" customHeight="1">
      <c r="B52" s="45"/>
      <c r="C52" s="45"/>
      <c r="D52" s="45"/>
      <c r="E52" s="45"/>
      <c r="F52" s="45"/>
      <c r="G52" s="45"/>
      <c r="K52" s="15"/>
      <c r="M52" s="15"/>
      <c r="O52" s="124"/>
    </row>
    <row r="53" spans="1:17" ht="9" customHeight="1">
      <c r="B53" s="45"/>
      <c r="C53" s="45"/>
      <c r="D53" s="45"/>
      <c r="E53" s="45"/>
      <c r="F53" s="45"/>
      <c r="G53" s="45"/>
      <c r="K53" s="15"/>
      <c r="M53" s="15"/>
      <c r="O53" s="124"/>
    </row>
    <row r="54" spans="1:17">
      <c r="B54" s="45"/>
      <c r="C54" s="45"/>
      <c r="D54" s="45"/>
      <c r="E54" s="45"/>
      <c r="F54" s="45"/>
      <c r="G54" s="45"/>
      <c r="K54" s="15"/>
    </row>
    <row r="55" spans="1:17">
      <c r="B55" s="45"/>
      <c r="C55" s="45"/>
      <c r="D55" s="45"/>
      <c r="E55" s="45"/>
      <c r="F55" s="45"/>
      <c r="G55" s="45"/>
      <c r="K55" s="15"/>
    </row>
    <row r="56" spans="1:17">
      <c r="B56" s="45"/>
      <c r="C56" s="45"/>
      <c r="D56" s="45"/>
      <c r="E56" s="45"/>
      <c r="F56" s="45"/>
      <c r="G56" s="45"/>
      <c r="K56" s="15"/>
    </row>
    <row r="57" spans="1:17">
      <c r="B57" s="45"/>
      <c r="C57" s="45"/>
      <c r="D57" s="45"/>
      <c r="E57" s="45"/>
      <c r="F57" s="45"/>
      <c r="G57" s="45"/>
      <c r="K57" s="15"/>
    </row>
    <row r="58" spans="1:17">
      <c r="B58" s="45"/>
      <c r="C58" s="45"/>
      <c r="D58" s="45"/>
      <c r="E58" s="45"/>
      <c r="F58" s="45"/>
      <c r="G58" s="45"/>
      <c r="K58" s="15"/>
    </row>
    <row r="59" spans="1:17">
      <c r="B59" s="45"/>
      <c r="C59" s="45"/>
      <c r="D59" s="45"/>
      <c r="E59" s="45"/>
      <c r="F59" s="45"/>
      <c r="G59" s="45"/>
      <c r="K59" s="15"/>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60D53-6A84-44C0-95DB-CE17D733D4B2}">
  <sheetPr transitionEvaluation="1" codeName="Sheet120"/>
  <dimension ref="A1:H55"/>
  <sheetViews>
    <sheetView workbookViewId="0"/>
  </sheetViews>
  <sheetFormatPr defaultColWidth="9.7109375" defaultRowHeight="11.25"/>
  <cols>
    <col min="1" max="1" width="11.140625" style="5" customWidth="1"/>
    <col min="2" max="8" width="14.42578125" style="5" customWidth="1"/>
    <col min="9" max="16384" width="9.7109375" style="5"/>
  </cols>
  <sheetData>
    <row r="1" spans="1:8" ht="11.25" customHeight="1">
      <c r="A1" s="140" t="s">
        <v>84</v>
      </c>
      <c r="B1" s="4"/>
      <c r="C1" s="4"/>
      <c r="D1" s="4"/>
      <c r="E1" s="4"/>
      <c r="F1" s="4"/>
      <c r="G1" s="4"/>
      <c r="H1" s="4"/>
    </row>
    <row r="2" spans="1:8" s="30" customFormat="1" ht="22.5">
      <c r="A2" s="31" t="s">
        <v>64</v>
      </c>
      <c r="B2" s="29" t="s">
        <v>85</v>
      </c>
      <c r="C2" s="29" t="s">
        <v>86</v>
      </c>
      <c r="D2" s="29" t="s">
        <v>87</v>
      </c>
      <c r="E2" s="29" t="s">
        <v>88</v>
      </c>
      <c r="F2" s="130" t="s">
        <v>89</v>
      </c>
      <c r="G2" s="130" t="s">
        <v>90</v>
      </c>
      <c r="H2" s="130" t="s">
        <v>91</v>
      </c>
    </row>
    <row r="3" spans="1:8" ht="11.25" customHeight="1">
      <c r="A3" s="41" t="s">
        <v>65</v>
      </c>
      <c r="B3" s="48">
        <v>326800</v>
      </c>
      <c r="C3" s="48">
        <v>22000</v>
      </c>
      <c r="D3" s="48">
        <v>179900</v>
      </c>
      <c r="E3" s="48">
        <v>10000</v>
      </c>
      <c r="F3" s="48">
        <v>27000</v>
      </c>
      <c r="G3" s="52" t="s">
        <v>24</v>
      </c>
      <c r="H3" s="48">
        <v>565700</v>
      </c>
    </row>
    <row r="4" spans="1:8" ht="11.25" customHeight="1">
      <c r="A4" s="41" t="s">
        <v>66</v>
      </c>
      <c r="B4" s="48">
        <v>326200</v>
      </c>
      <c r="C4" s="52">
        <v>22000</v>
      </c>
      <c r="D4" s="48">
        <v>175100</v>
      </c>
      <c r="E4" s="48">
        <v>10000</v>
      </c>
      <c r="F4" s="48">
        <v>28100</v>
      </c>
      <c r="G4" s="52" t="s">
        <v>24</v>
      </c>
      <c r="H4" s="48">
        <v>561400</v>
      </c>
    </row>
    <row r="5" spans="1:8" ht="11.25" customHeight="1">
      <c r="A5" s="41" t="s">
        <v>67</v>
      </c>
      <c r="B5" s="48">
        <v>339000</v>
      </c>
      <c r="C5" s="52">
        <v>22000</v>
      </c>
      <c r="D5" s="48">
        <v>178000</v>
      </c>
      <c r="E5" s="48">
        <v>10200</v>
      </c>
      <c r="F5" s="48">
        <v>29900</v>
      </c>
      <c r="G5" s="52" t="s">
        <v>24</v>
      </c>
      <c r="H5" s="48">
        <v>579100</v>
      </c>
    </row>
    <row r="6" spans="1:8" ht="11.25" customHeight="1">
      <c r="A6" s="41" t="s">
        <v>68</v>
      </c>
      <c r="B6" s="48">
        <v>360000</v>
      </c>
      <c r="C6" s="52">
        <v>21300</v>
      </c>
      <c r="D6" s="48">
        <v>176000</v>
      </c>
      <c r="E6" s="48">
        <v>10600</v>
      </c>
      <c r="F6" s="48">
        <v>31100</v>
      </c>
      <c r="G6" s="52" t="s">
        <v>24</v>
      </c>
      <c r="H6" s="48">
        <v>599000</v>
      </c>
    </row>
    <row r="7" spans="1:8" ht="11.25" customHeight="1">
      <c r="A7" s="41" t="s">
        <v>69</v>
      </c>
      <c r="B7" s="48">
        <v>381000</v>
      </c>
      <c r="C7" s="52">
        <v>22000</v>
      </c>
      <c r="D7" s="48">
        <v>178000</v>
      </c>
      <c r="E7" s="48">
        <v>12000</v>
      </c>
      <c r="F7" s="48">
        <v>30800</v>
      </c>
      <c r="G7" s="52" t="s">
        <v>24</v>
      </c>
      <c r="H7" s="48">
        <v>623800</v>
      </c>
    </row>
    <row r="8" spans="1:8" ht="11.25" customHeight="1">
      <c r="A8" s="41" t="s">
        <v>70</v>
      </c>
      <c r="B8" s="48">
        <v>409000</v>
      </c>
      <c r="C8" s="52">
        <v>23300</v>
      </c>
      <c r="D8" s="48">
        <v>179000</v>
      </c>
      <c r="E8" s="48">
        <v>13500</v>
      </c>
      <c r="F8" s="48">
        <v>32300</v>
      </c>
      <c r="G8" s="52" t="s">
        <v>24</v>
      </c>
      <c r="H8" s="48">
        <v>657100</v>
      </c>
    </row>
    <row r="9" spans="1:8" ht="11.25" customHeight="1">
      <c r="A9" s="41" t="s">
        <v>71</v>
      </c>
      <c r="B9" s="48">
        <v>416000</v>
      </c>
      <c r="C9" s="52">
        <v>24900</v>
      </c>
      <c r="D9" s="48">
        <v>180000</v>
      </c>
      <c r="E9" s="48">
        <v>14400</v>
      </c>
      <c r="F9" s="48">
        <v>34200</v>
      </c>
      <c r="G9" s="52" t="s">
        <v>24</v>
      </c>
      <c r="H9" s="48">
        <v>669500</v>
      </c>
    </row>
    <row r="10" spans="1:8" ht="11.25" customHeight="1">
      <c r="A10" s="41" t="s">
        <v>72</v>
      </c>
      <c r="B10" s="48">
        <v>417000</v>
      </c>
      <c r="C10" s="52">
        <v>25800</v>
      </c>
      <c r="D10" s="48">
        <v>176000</v>
      </c>
      <c r="E10" s="48">
        <v>15600</v>
      </c>
      <c r="F10" s="48">
        <v>41000</v>
      </c>
      <c r="G10" s="52" t="s">
        <v>24</v>
      </c>
      <c r="H10" s="48">
        <v>675400</v>
      </c>
    </row>
    <row r="11" spans="1:8" ht="11.25" customHeight="1">
      <c r="A11" s="41" t="s">
        <v>92</v>
      </c>
      <c r="B11" s="48">
        <v>419000</v>
      </c>
      <c r="C11" s="52">
        <v>26500</v>
      </c>
      <c r="D11" s="48">
        <v>177000</v>
      </c>
      <c r="E11" s="48">
        <v>16600</v>
      </c>
      <c r="F11" s="48">
        <v>47200</v>
      </c>
      <c r="G11" s="52" t="s">
        <v>24</v>
      </c>
      <c r="H11" s="48">
        <v>686300</v>
      </c>
    </row>
    <row r="12" spans="1:8" ht="11.25" customHeight="1">
      <c r="A12" s="41" t="s">
        <v>28</v>
      </c>
      <c r="B12" s="48">
        <v>411000</v>
      </c>
      <c r="C12" s="52">
        <v>27460</v>
      </c>
      <c r="D12" s="48">
        <v>179000</v>
      </c>
      <c r="E12" s="48">
        <v>18200</v>
      </c>
      <c r="F12" s="48">
        <v>50900</v>
      </c>
      <c r="G12" s="52" t="s">
        <v>24</v>
      </c>
      <c r="H12" s="48">
        <v>686560</v>
      </c>
    </row>
    <row r="13" spans="1:8" ht="11.25" customHeight="1">
      <c r="A13" s="41" t="s">
        <v>29</v>
      </c>
      <c r="B13" s="48">
        <v>411000</v>
      </c>
      <c r="C13" s="52">
        <v>27300</v>
      </c>
      <c r="D13" s="48">
        <v>181000</v>
      </c>
      <c r="E13" s="48">
        <v>18400</v>
      </c>
      <c r="F13" s="48">
        <v>53700</v>
      </c>
      <c r="G13" s="52" t="s">
        <v>24</v>
      </c>
      <c r="H13" s="48">
        <v>691400</v>
      </c>
    </row>
    <row r="14" spans="1:8" ht="11.25" customHeight="1">
      <c r="A14" s="41" t="s">
        <v>30</v>
      </c>
      <c r="B14" s="48">
        <v>405000</v>
      </c>
      <c r="C14" s="48">
        <v>27470</v>
      </c>
      <c r="D14" s="48">
        <v>181000</v>
      </c>
      <c r="E14" s="48">
        <v>18200</v>
      </c>
      <c r="F14" s="48">
        <v>55700</v>
      </c>
      <c r="G14" s="52" t="s">
        <v>24</v>
      </c>
      <c r="H14" s="48">
        <v>687370</v>
      </c>
    </row>
    <row r="15" spans="1:8" ht="11.25" customHeight="1">
      <c r="A15" s="41" t="s">
        <v>31</v>
      </c>
      <c r="B15" s="48">
        <v>401000</v>
      </c>
      <c r="C15" s="48">
        <v>27030</v>
      </c>
      <c r="D15" s="48">
        <v>178000</v>
      </c>
      <c r="E15" s="48">
        <v>17500</v>
      </c>
      <c r="F15" s="48">
        <v>56500</v>
      </c>
      <c r="G15" s="52" t="s">
        <v>24</v>
      </c>
      <c r="H15" s="48">
        <v>680030</v>
      </c>
    </row>
    <row r="16" spans="1:8" ht="11.25" customHeight="1">
      <c r="A16" s="41" t="s">
        <v>32</v>
      </c>
      <c r="B16" s="48">
        <v>413000</v>
      </c>
      <c r="C16" s="48">
        <v>27030</v>
      </c>
      <c r="D16" s="48">
        <v>185000</v>
      </c>
      <c r="E16" s="48">
        <v>18500</v>
      </c>
      <c r="F16" s="48">
        <v>57000</v>
      </c>
      <c r="G16" s="52" t="s">
        <v>24</v>
      </c>
      <c r="H16" s="48">
        <v>700530</v>
      </c>
    </row>
    <row r="17" spans="1:8" ht="11.25" customHeight="1">
      <c r="A17" s="41" t="s">
        <v>33</v>
      </c>
      <c r="B17" s="48">
        <v>433000</v>
      </c>
      <c r="C17" s="48">
        <v>27550</v>
      </c>
      <c r="D17" s="48">
        <v>189000</v>
      </c>
      <c r="E17" s="48">
        <v>18500</v>
      </c>
      <c r="F17" s="48">
        <v>57500</v>
      </c>
      <c r="G17" s="52" t="s">
        <v>24</v>
      </c>
      <c r="H17" s="48">
        <v>725550</v>
      </c>
    </row>
    <row r="18" spans="1:8" ht="11.25" customHeight="1">
      <c r="A18" s="41" t="s">
        <v>34</v>
      </c>
      <c r="B18" s="48">
        <v>418000</v>
      </c>
      <c r="C18" s="48">
        <v>27980</v>
      </c>
      <c r="D18" s="48">
        <v>193000</v>
      </c>
      <c r="E18" s="48">
        <v>19300</v>
      </c>
      <c r="F18" s="48">
        <v>60300</v>
      </c>
      <c r="G18" s="52" t="s">
        <v>24</v>
      </c>
      <c r="H18" s="48">
        <v>718580</v>
      </c>
    </row>
    <row r="19" spans="1:8" ht="11.25" customHeight="1">
      <c r="A19" s="44" t="s">
        <v>35</v>
      </c>
      <c r="B19" s="48">
        <v>428000</v>
      </c>
      <c r="C19" s="48">
        <v>28600</v>
      </c>
      <c r="D19" s="48">
        <v>192000</v>
      </c>
      <c r="E19" s="48">
        <v>19200</v>
      </c>
      <c r="F19" s="48">
        <v>64300</v>
      </c>
      <c r="G19" s="52" t="s">
        <v>24</v>
      </c>
      <c r="H19" s="48">
        <v>732100</v>
      </c>
    </row>
    <row r="20" spans="1:8" ht="11.25" customHeight="1">
      <c r="A20" s="44" t="s">
        <v>36</v>
      </c>
      <c r="B20" s="48">
        <v>442000</v>
      </c>
      <c r="C20" s="48">
        <v>29000</v>
      </c>
      <c r="D20" s="48">
        <v>193000</v>
      </c>
      <c r="E20" s="48">
        <v>19200</v>
      </c>
      <c r="F20" s="48">
        <v>65400</v>
      </c>
      <c r="G20" s="52" t="s">
        <v>24</v>
      </c>
      <c r="H20" s="48">
        <v>748600</v>
      </c>
    </row>
    <row r="21" spans="1:8" ht="11.25" customHeight="1">
      <c r="A21" s="44" t="s">
        <v>37</v>
      </c>
      <c r="B21" s="48">
        <v>460000</v>
      </c>
      <c r="C21" s="48">
        <v>29530</v>
      </c>
      <c r="D21" s="48">
        <v>198000</v>
      </c>
      <c r="E21" s="48">
        <v>19200</v>
      </c>
      <c r="F21" s="48">
        <v>68000</v>
      </c>
      <c r="G21" s="52" t="s">
        <v>24</v>
      </c>
      <c r="H21" s="48">
        <v>774730</v>
      </c>
    </row>
    <row r="22" spans="1:8" ht="11.25" customHeight="1">
      <c r="A22" s="44" t="s">
        <v>38</v>
      </c>
      <c r="B22" s="48">
        <v>485000</v>
      </c>
      <c r="C22" s="48">
        <v>29200</v>
      </c>
      <c r="D22" s="48">
        <v>197000</v>
      </c>
      <c r="E22" s="48">
        <v>18900</v>
      </c>
      <c r="F22" s="48">
        <v>71000</v>
      </c>
      <c r="G22" s="52" t="s">
        <v>24</v>
      </c>
      <c r="H22" s="48">
        <v>801100</v>
      </c>
    </row>
    <row r="23" spans="1:8" ht="11.25" customHeight="1">
      <c r="A23" s="44" t="s">
        <v>39</v>
      </c>
      <c r="B23" s="48">
        <v>510000</v>
      </c>
      <c r="C23" s="48">
        <v>28650</v>
      </c>
      <c r="D23" s="48">
        <v>200000</v>
      </c>
      <c r="E23" s="48">
        <v>17700</v>
      </c>
      <c r="F23" s="48">
        <v>74600</v>
      </c>
      <c r="G23" s="52" t="s">
        <v>24</v>
      </c>
      <c r="H23" s="48">
        <v>830950</v>
      </c>
    </row>
    <row r="24" spans="1:8" ht="11.25" customHeight="1">
      <c r="A24" s="44" t="s">
        <v>40</v>
      </c>
      <c r="B24" s="48">
        <v>530000</v>
      </c>
      <c r="C24" s="48">
        <v>29000</v>
      </c>
      <c r="D24" s="48">
        <v>204000</v>
      </c>
      <c r="E24" s="48">
        <v>17800</v>
      </c>
      <c r="F24" s="48">
        <v>78000</v>
      </c>
      <c r="G24" s="52" t="s">
        <v>24</v>
      </c>
      <c r="H24" s="48">
        <v>858800</v>
      </c>
    </row>
    <row r="25" spans="1:8" ht="11.25" customHeight="1">
      <c r="A25" s="44" t="s">
        <v>41</v>
      </c>
      <c r="B25" s="48">
        <v>545000</v>
      </c>
      <c r="C25" s="48">
        <v>29200</v>
      </c>
      <c r="D25" s="48">
        <v>210000</v>
      </c>
      <c r="E25" s="48">
        <v>17800</v>
      </c>
      <c r="F25" s="48">
        <v>83000</v>
      </c>
      <c r="G25" s="52" t="s">
        <v>24</v>
      </c>
      <c r="H25" s="48">
        <v>885000</v>
      </c>
    </row>
    <row r="26" spans="1:8" ht="11.25" customHeight="1">
      <c r="A26" s="41" t="s">
        <v>42</v>
      </c>
      <c r="B26" s="48">
        <v>550000</v>
      </c>
      <c r="C26" s="48">
        <v>28000</v>
      </c>
      <c r="D26" s="48">
        <v>213000</v>
      </c>
      <c r="E26" s="48">
        <v>17800</v>
      </c>
      <c r="F26" s="48">
        <v>88000</v>
      </c>
      <c r="G26" s="52" t="s">
        <v>24</v>
      </c>
      <c r="H26" s="48">
        <v>896800</v>
      </c>
    </row>
    <row r="27" spans="1:8" ht="11.25" customHeight="1">
      <c r="A27" s="41" t="s">
        <v>43</v>
      </c>
      <c r="B27" s="48">
        <v>570000</v>
      </c>
      <c r="C27" s="48">
        <v>28400</v>
      </c>
      <c r="D27" s="48">
        <v>214000</v>
      </c>
      <c r="E27" s="48">
        <v>17800</v>
      </c>
      <c r="F27" s="48">
        <v>93000</v>
      </c>
      <c r="G27" s="52" t="s">
        <v>24</v>
      </c>
      <c r="H27" s="48">
        <v>923200</v>
      </c>
    </row>
    <row r="28" spans="1:8" ht="11.25" customHeight="1">
      <c r="A28" s="41" t="s">
        <v>44</v>
      </c>
      <c r="B28" s="48">
        <v>590000</v>
      </c>
      <c r="C28" s="48">
        <v>28300</v>
      </c>
      <c r="D28" s="48">
        <v>215000</v>
      </c>
      <c r="E28" s="48">
        <v>18000</v>
      </c>
      <c r="F28" s="48">
        <v>105000</v>
      </c>
      <c r="G28" s="52" t="s">
        <v>24</v>
      </c>
      <c r="H28" s="48">
        <v>956300</v>
      </c>
    </row>
    <row r="29" spans="1:8" ht="11.25" customHeight="1">
      <c r="A29" s="41" t="s">
        <v>45</v>
      </c>
      <c r="B29" s="48">
        <v>610000</v>
      </c>
      <c r="C29" s="48">
        <v>28200</v>
      </c>
      <c r="D29" s="48">
        <v>216000</v>
      </c>
      <c r="E29" s="48">
        <v>15000</v>
      </c>
      <c r="F29" s="48">
        <v>112000</v>
      </c>
      <c r="G29" s="52" t="s">
        <v>24</v>
      </c>
      <c r="H29" s="48">
        <v>981200</v>
      </c>
    </row>
    <row r="30" spans="1:8" ht="11.25" customHeight="1">
      <c r="A30" s="41" t="s">
        <v>46</v>
      </c>
      <c r="B30" s="48">
        <v>640000</v>
      </c>
      <c r="C30" s="48">
        <v>28600</v>
      </c>
      <c r="D30" s="48">
        <v>218000</v>
      </c>
      <c r="E30" s="48">
        <v>15000</v>
      </c>
      <c r="F30" s="48">
        <v>115000</v>
      </c>
      <c r="G30" s="52" t="s">
        <v>24</v>
      </c>
      <c r="H30" s="48">
        <v>1016600</v>
      </c>
    </row>
    <row r="31" spans="1:8" ht="11.25" customHeight="1">
      <c r="A31" s="41" t="s">
        <v>47</v>
      </c>
      <c r="B31" s="48">
        <v>710000</v>
      </c>
      <c r="C31" s="48">
        <v>28300</v>
      </c>
      <c r="D31" s="48">
        <v>230000</v>
      </c>
      <c r="E31" s="48">
        <v>15000</v>
      </c>
      <c r="F31" s="48">
        <v>118000</v>
      </c>
      <c r="G31" s="52" t="s">
        <v>24</v>
      </c>
      <c r="H31" s="48">
        <v>1101300</v>
      </c>
    </row>
    <row r="32" spans="1:8" ht="11.25" customHeight="1">
      <c r="A32" s="41" t="s">
        <v>48</v>
      </c>
      <c r="B32" s="48">
        <v>750000</v>
      </c>
      <c r="C32" s="48">
        <v>28700</v>
      </c>
      <c r="D32" s="48">
        <v>240000</v>
      </c>
      <c r="E32" s="48">
        <v>15000</v>
      </c>
      <c r="F32" s="48">
        <v>126000</v>
      </c>
      <c r="G32" s="52" t="s">
        <v>24</v>
      </c>
      <c r="H32" s="48">
        <v>1159700</v>
      </c>
    </row>
    <row r="33" spans="1:8" ht="11.25" customHeight="1">
      <c r="A33" s="41" t="s">
        <v>49</v>
      </c>
      <c r="B33" s="48">
        <v>770000</v>
      </c>
      <c r="C33" s="48">
        <v>29000</v>
      </c>
      <c r="D33" s="48">
        <v>255000</v>
      </c>
      <c r="E33" s="48">
        <v>15000</v>
      </c>
      <c r="F33" s="48">
        <v>137000</v>
      </c>
      <c r="G33" s="52" t="s">
        <v>24</v>
      </c>
      <c r="H33" s="48">
        <v>1206000</v>
      </c>
    </row>
    <row r="34" spans="1:8" ht="11.25" customHeight="1">
      <c r="A34" s="41" t="s">
        <v>50</v>
      </c>
      <c r="B34" s="48">
        <v>800000</v>
      </c>
      <c r="C34" s="48">
        <v>28500</v>
      </c>
      <c r="D34" s="48">
        <v>265000</v>
      </c>
      <c r="E34" s="48">
        <v>15000</v>
      </c>
      <c r="F34" s="48">
        <v>153000</v>
      </c>
      <c r="G34" s="52" t="s">
        <v>24</v>
      </c>
      <c r="H34" s="48">
        <v>1261500</v>
      </c>
    </row>
    <row r="35" spans="1:8" ht="11.25" customHeight="1">
      <c r="A35" s="41" t="s">
        <v>51</v>
      </c>
      <c r="B35" s="48">
        <v>820000</v>
      </c>
      <c r="C35" s="48">
        <v>29000</v>
      </c>
      <c r="D35" s="48">
        <v>270000</v>
      </c>
      <c r="E35" s="48">
        <v>15000</v>
      </c>
      <c r="F35" s="48">
        <v>182000</v>
      </c>
      <c r="G35" s="52" t="s">
        <v>24</v>
      </c>
      <c r="H35" s="48">
        <v>1316000</v>
      </c>
    </row>
    <row r="36" spans="1:8" ht="11.25" customHeight="1">
      <c r="A36" s="41" t="s">
        <v>52</v>
      </c>
      <c r="B36" s="48">
        <v>880000</v>
      </c>
      <c r="C36" s="48">
        <v>30000</v>
      </c>
      <c r="D36" s="48">
        <v>280000</v>
      </c>
      <c r="E36" s="48">
        <v>16000</v>
      </c>
      <c r="F36" s="48">
        <v>203000</v>
      </c>
      <c r="G36" s="52" t="s">
        <v>24</v>
      </c>
      <c r="H36" s="48">
        <v>1409000</v>
      </c>
    </row>
    <row r="37" spans="1:8" ht="11.25" customHeight="1">
      <c r="A37" s="41" t="s">
        <v>53</v>
      </c>
      <c r="B37" s="48">
        <v>930000</v>
      </c>
      <c r="C37" s="48">
        <v>30000</v>
      </c>
      <c r="D37" s="48">
        <v>290000</v>
      </c>
      <c r="E37" s="48">
        <v>16000</v>
      </c>
      <c r="F37" s="48">
        <v>221000</v>
      </c>
      <c r="G37" s="52" t="s">
        <v>24</v>
      </c>
      <c r="H37" s="48">
        <v>1487000</v>
      </c>
    </row>
    <row r="38" spans="1:8" ht="11.25" customHeight="1">
      <c r="A38" s="41" t="s">
        <v>54</v>
      </c>
      <c r="B38" s="48">
        <v>950000</v>
      </c>
      <c r="C38" s="48">
        <v>34000</v>
      </c>
      <c r="D38" s="48">
        <v>300000</v>
      </c>
      <c r="E38" s="48">
        <v>16000</v>
      </c>
      <c r="F38" s="48">
        <v>233000</v>
      </c>
      <c r="G38" s="52" t="s">
        <v>24</v>
      </c>
      <c r="H38" s="48">
        <v>1533000</v>
      </c>
    </row>
    <row r="39" spans="1:8" ht="11.25" customHeight="1">
      <c r="A39" s="41" t="s">
        <v>55</v>
      </c>
      <c r="B39" s="48">
        <v>970000</v>
      </c>
      <c r="C39" s="48">
        <v>37000</v>
      </c>
      <c r="D39" s="48">
        <v>315000</v>
      </c>
      <c r="E39" s="48">
        <v>16500</v>
      </c>
      <c r="F39" s="48">
        <v>239000</v>
      </c>
      <c r="G39" s="48">
        <v>393700</v>
      </c>
      <c r="H39" s="48">
        <v>1971200</v>
      </c>
    </row>
    <row r="40" spans="1:8" ht="11.25" customHeight="1">
      <c r="A40" s="41" t="s">
        <v>56</v>
      </c>
      <c r="B40" s="48">
        <v>1030000</v>
      </c>
      <c r="C40" s="48">
        <v>40000</v>
      </c>
      <c r="D40" s="48">
        <v>335000</v>
      </c>
      <c r="E40" s="48">
        <v>17000</v>
      </c>
      <c r="F40" s="48">
        <v>250000</v>
      </c>
      <c r="G40" s="48">
        <v>404800</v>
      </c>
      <c r="H40" s="48">
        <v>2076800</v>
      </c>
    </row>
    <row r="41" spans="1:8" ht="11.25" customHeight="1">
      <c r="A41" s="41" t="s">
        <v>57</v>
      </c>
      <c r="B41" s="48">
        <v>1090000</v>
      </c>
      <c r="C41" s="48">
        <v>39000</v>
      </c>
      <c r="D41" s="48">
        <v>350000</v>
      </c>
      <c r="E41" s="48">
        <v>16900</v>
      </c>
      <c r="F41" s="48">
        <v>264000</v>
      </c>
      <c r="G41" s="48">
        <v>398000</v>
      </c>
      <c r="H41" s="48">
        <v>2157900</v>
      </c>
    </row>
    <row r="42" spans="1:8" ht="11.25" customHeight="1">
      <c r="A42" s="41" t="s">
        <v>58</v>
      </c>
      <c r="B42" s="48">
        <v>1180000</v>
      </c>
      <c r="C42" s="48">
        <v>51000</v>
      </c>
      <c r="D42" s="48">
        <v>365000</v>
      </c>
      <c r="E42" s="48">
        <v>16900</v>
      </c>
      <c r="F42" s="48">
        <v>340000</v>
      </c>
      <c r="G42" s="48">
        <v>410000</v>
      </c>
      <c r="H42" s="48">
        <v>2362900</v>
      </c>
    </row>
    <row r="43" spans="1:8" ht="11.25" customHeight="1">
      <c r="A43" s="41" t="s">
        <v>59</v>
      </c>
      <c r="B43" s="48">
        <v>1250000</v>
      </c>
      <c r="C43" s="48">
        <v>56000</v>
      </c>
      <c r="D43" s="48">
        <v>385000</v>
      </c>
      <c r="E43" s="48">
        <v>16700</v>
      </c>
      <c r="F43" s="48">
        <v>372000</v>
      </c>
      <c r="G43" s="48">
        <v>423000</v>
      </c>
      <c r="H43" s="48">
        <v>2502700</v>
      </c>
    </row>
    <row r="44" spans="1:8" ht="11.25" customHeight="1">
      <c r="A44" s="41" t="s">
        <v>60</v>
      </c>
      <c r="B44" s="48">
        <v>1310000</v>
      </c>
      <c r="C44" s="48">
        <v>58000</v>
      </c>
      <c r="D44" s="48">
        <v>395000</v>
      </c>
      <c r="E44" s="48">
        <v>16300</v>
      </c>
      <c r="F44" s="48">
        <v>409000</v>
      </c>
      <c r="G44" s="48">
        <v>432000</v>
      </c>
      <c r="H44" s="48">
        <v>2620300</v>
      </c>
    </row>
    <row r="45" spans="1:8" ht="11.25" customHeight="1">
      <c r="A45" s="8" t="s">
        <v>61</v>
      </c>
      <c r="B45" s="48">
        <v>1350000</v>
      </c>
      <c r="C45" s="48">
        <v>68000</v>
      </c>
      <c r="D45" s="48">
        <v>400000</v>
      </c>
      <c r="E45" s="48">
        <v>16200</v>
      </c>
      <c r="F45" s="48">
        <v>428000</v>
      </c>
      <c r="G45" s="48">
        <v>442000</v>
      </c>
      <c r="H45" s="48">
        <v>2704200</v>
      </c>
    </row>
    <row r="46" spans="1:8" ht="11.25" customHeight="1">
      <c r="A46" s="9" t="s">
        <v>75</v>
      </c>
      <c r="B46" s="53">
        <v>1380000</v>
      </c>
      <c r="C46" s="53">
        <v>76000</v>
      </c>
      <c r="D46" s="53">
        <v>385000</v>
      </c>
      <c r="E46" s="53">
        <v>16000</v>
      </c>
      <c r="F46" s="53">
        <v>462000</v>
      </c>
      <c r="G46" s="53">
        <v>436000</v>
      </c>
      <c r="H46" s="53">
        <v>2755000</v>
      </c>
    </row>
    <row r="47" spans="1:8" ht="11.25" customHeight="1">
      <c r="A47" s="8" t="s">
        <v>26</v>
      </c>
      <c r="B47" s="55"/>
      <c r="C47" s="49"/>
      <c r="D47" s="49"/>
      <c r="E47" s="49"/>
      <c r="F47" s="49"/>
      <c r="G47" s="49"/>
      <c r="H47" s="49"/>
    </row>
    <row r="48" spans="1:8" ht="11.25" customHeight="1">
      <c r="A48" s="6" t="s">
        <v>93</v>
      </c>
      <c r="H48" s="47"/>
    </row>
    <row r="49" spans="1:8" ht="11.25" customHeight="1">
      <c r="A49" s="43" t="s">
        <v>62</v>
      </c>
      <c r="H49" s="47"/>
    </row>
    <row r="50" spans="1:8">
      <c r="B50" s="15"/>
    </row>
    <row r="51" spans="1:8">
      <c r="B51" s="15"/>
      <c r="C51" s="15"/>
      <c r="D51" s="15"/>
      <c r="E51" s="15"/>
      <c r="F51" s="15"/>
      <c r="G51" s="15"/>
      <c r="H51" s="15"/>
    </row>
    <row r="52" spans="1:8">
      <c r="B52" s="45"/>
      <c r="C52" s="45"/>
      <c r="D52" s="45"/>
      <c r="E52" s="45"/>
      <c r="F52" s="45"/>
      <c r="G52" s="45"/>
      <c r="H52" s="45"/>
    </row>
    <row r="53" spans="1:8">
      <c r="B53" s="56"/>
      <c r="C53" s="56"/>
      <c r="D53" s="56"/>
      <c r="E53" s="56"/>
      <c r="F53" s="56"/>
      <c r="G53" s="56"/>
      <c r="H53" s="56"/>
    </row>
    <row r="54" spans="1:8">
      <c r="B54" s="56"/>
      <c r="C54" s="56"/>
      <c r="D54" s="56"/>
      <c r="E54" s="56"/>
      <c r="F54" s="56"/>
      <c r="G54" s="56"/>
      <c r="H54" s="56"/>
    </row>
    <row r="55" spans="1:8">
      <c r="B55" s="56"/>
      <c r="C55" s="56"/>
      <c r="D55" s="56"/>
      <c r="E55" s="56"/>
      <c r="F55" s="56"/>
      <c r="G55" s="56"/>
      <c r="H55" s="56"/>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5F03-D64A-4905-A627-F0B9984C3E14}">
  <sheetPr transitionEvaluation="1" codeName="Sheet121"/>
  <dimension ref="A1:H51"/>
  <sheetViews>
    <sheetView workbookViewId="0"/>
  </sheetViews>
  <sheetFormatPr defaultColWidth="9.7109375" defaultRowHeight="11.25"/>
  <cols>
    <col min="1" max="1" width="11.140625" style="5" customWidth="1"/>
    <col min="2" max="8" width="14.42578125" style="5" customWidth="1"/>
    <col min="9" max="16384" width="9.7109375" style="5"/>
  </cols>
  <sheetData>
    <row r="1" spans="1:8" ht="11.25" customHeight="1">
      <c r="A1" s="140" t="s">
        <v>94</v>
      </c>
      <c r="B1" s="4"/>
      <c r="C1" s="4"/>
      <c r="D1" s="4"/>
      <c r="E1" s="4"/>
      <c r="F1" s="4"/>
      <c r="G1" s="4"/>
      <c r="H1" s="4"/>
    </row>
    <row r="2" spans="1:8" ht="33.75">
      <c r="A2" s="31" t="s">
        <v>80</v>
      </c>
      <c r="B2" s="130" t="s">
        <v>95</v>
      </c>
      <c r="C2" s="29" t="s">
        <v>96</v>
      </c>
      <c r="D2" s="29" t="s">
        <v>97</v>
      </c>
      <c r="E2" s="29" t="s">
        <v>98</v>
      </c>
      <c r="F2" s="29" t="s">
        <v>99</v>
      </c>
      <c r="G2" s="130" t="s">
        <v>100</v>
      </c>
      <c r="H2" s="130" t="s">
        <v>101</v>
      </c>
    </row>
    <row r="3" spans="1:8" ht="11.25" customHeight="1">
      <c r="A3" s="41" t="s">
        <v>65</v>
      </c>
      <c r="B3" s="48">
        <v>1448.4088127294999</v>
      </c>
      <c r="C3" s="48">
        <v>806.36363636363637</v>
      </c>
      <c r="D3" s="52" t="s">
        <v>24</v>
      </c>
      <c r="E3" s="48">
        <v>1024.9694274597</v>
      </c>
      <c r="F3" s="48">
        <v>2417.4</v>
      </c>
      <c r="G3" s="48">
        <v>2042.4074074074099</v>
      </c>
      <c r="H3" s="48">
        <v>1334.260208591126</v>
      </c>
    </row>
    <row r="4" spans="1:8" ht="11.25" customHeight="1">
      <c r="A4" s="41" t="s">
        <v>66</v>
      </c>
      <c r="B4" s="48">
        <v>918.20968730840002</v>
      </c>
      <c r="C4" s="52">
        <v>525</v>
      </c>
      <c r="D4" s="52" t="s">
        <v>24</v>
      </c>
      <c r="E4" s="48">
        <v>1302.9697315819501</v>
      </c>
      <c r="F4" s="48">
        <v>2645.4</v>
      </c>
      <c r="G4" s="48">
        <v>703.16725978647696</v>
      </c>
      <c r="H4" s="48">
        <v>1042.8090488065552</v>
      </c>
    </row>
    <row r="5" spans="1:8" ht="11.25" customHeight="1">
      <c r="A5" s="41" t="s">
        <v>67</v>
      </c>
      <c r="B5" s="48">
        <v>917.817109144543</v>
      </c>
      <c r="C5" s="52">
        <v>581</v>
      </c>
      <c r="D5" s="52" t="s">
        <v>24</v>
      </c>
      <c r="E5" s="48">
        <v>1340.89887640449</v>
      </c>
      <c r="F5" s="48">
        <v>2660.3921568627502</v>
      </c>
      <c r="G5" s="48">
        <v>2193</v>
      </c>
      <c r="H5" s="48">
        <v>1131.5817648074596</v>
      </c>
    </row>
    <row r="6" spans="1:8" ht="11.25" customHeight="1">
      <c r="A6" s="41" t="s">
        <v>68</v>
      </c>
      <c r="B6" s="48">
        <v>644.22222222222194</v>
      </c>
      <c r="C6" s="52">
        <v>215</v>
      </c>
      <c r="D6" s="52" t="s">
        <v>24</v>
      </c>
      <c r="E6" s="48">
        <v>713.46022727272702</v>
      </c>
      <c r="F6" s="48">
        <v>2257.35849056604</v>
      </c>
      <c r="G6" s="48">
        <v>1197</v>
      </c>
      <c r="H6" s="48">
        <v>706.53923205342244</v>
      </c>
    </row>
    <row r="7" spans="1:8" ht="11.25" customHeight="1">
      <c r="A7" s="41" t="s">
        <v>69</v>
      </c>
      <c r="B7" s="48">
        <v>1170.9553805774301</v>
      </c>
      <c r="C7" s="52">
        <v>378</v>
      </c>
      <c r="D7" s="52" t="s">
        <v>24</v>
      </c>
      <c r="E7" s="48">
        <v>873.53932584269705</v>
      </c>
      <c r="F7" s="48">
        <v>2174</v>
      </c>
      <c r="G7" s="48">
        <v>2000</v>
      </c>
      <c r="H7" s="48">
        <v>1118.3344020519396</v>
      </c>
    </row>
    <row r="8" spans="1:8" ht="11.25" customHeight="1">
      <c r="A8" s="41" t="s">
        <v>70</v>
      </c>
      <c r="B8" s="48">
        <v>881.76039119804398</v>
      </c>
      <c r="C8" s="52">
        <v>718</v>
      </c>
      <c r="D8" s="52" t="s">
        <v>24</v>
      </c>
      <c r="E8" s="48">
        <v>976.32402234636902</v>
      </c>
      <c r="F8" s="48">
        <v>2255.5555555555602</v>
      </c>
      <c r="G8" s="48">
        <v>1149</v>
      </c>
      <c r="H8" s="48">
        <v>943.10911581190078</v>
      </c>
    </row>
    <row r="9" spans="1:8" ht="11.25" customHeight="1">
      <c r="A9" s="41" t="s">
        <v>71</v>
      </c>
      <c r="B9" s="48">
        <v>1109.5384615384601</v>
      </c>
      <c r="C9" s="52">
        <v>440</v>
      </c>
      <c r="D9" s="52" t="s">
        <v>24</v>
      </c>
      <c r="E9" s="48">
        <v>1080</v>
      </c>
      <c r="F9" s="48">
        <v>2444.4444444444398</v>
      </c>
      <c r="G9" s="48">
        <v>2453</v>
      </c>
      <c r="H9" s="48">
        <v>1174.0448095593727</v>
      </c>
    </row>
    <row r="10" spans="1:8" ht="11.25" customHeight="1">
      <c r="A10" s="41" t="s">
        <v>72</v>
      </c>
      <c r="B10" s="48">
        <v>1553.9568345323701</v>
      </c>
      <c r="C10" s="52">
        <v>810</v>
      </c>
      <c r="D10" s="52" t="s">
        <v>24</v>
      </c>
      <c r="E10" s="48">
        <v>1380.95454545455</v>
      </c>
      <c r="F10" s="48">
        <v>2299.23076923077</v>
      </c>
      <c r="G10" s="48">
        <v>1106</v>
      </c>
      <c r="H10" s="48">
        <v>1470.4841575362748</v>
      </c>
    </row>
    <row r="11" spans="1:8" ht="11.25" customHeight="1">
      <c r="A11" s="41" t="s">
        <v>92</v>
      </c>
      <c r="B11" s="48">
        <v>1432.15990453461</v>
      </c>
      <c r="C11" s="52">
        <v>531</v>
      </c>
      <c r="D11" s="52" t="s">
        <v>24</v>
      </c>
      <c r="E11" s="48">
        <v>1088.6892655367201</v>
      </c>
      <c r="F11" s="48">
        <v>2466.8674698795198</v>
      </c>
      <c r="G11" s="48">
        <v>2429.6610169491501</v>
      </c>
      <c r="H11" s="48">
        <v>1402.4260527466124</v>
      </c>
    </row>
    <row r="12" spans="1:8" ht="11.25" customHeight="1">
      <c r="A12" s="41" t="s">
        <v>28</v>
      </c>
      <c r="B12" s="48">
        <v>1170.1459854014599</v>
      </c>
      <c r="C12" s="52">
        <v>388</v>
      </c>
      <c r="D12" s="52" t="s">
        <v>24</v>
      </c>
      <c r="E12" s="48">
        <v>1368.8826815642501</v>
      </c>
      <c r="F12" s="48">
        <v>2469.5054945054899</v>
      </c>
      <c r="G12" s="48">
        <v>1248.9194499017699</v>
      </c>
      <c r="H12" s="48">
        <v>1230.9761710556979</v>
      </c>
    </row>
    <row r="13" spans="1:8" ht="11.25" customHeight="1">
      <c r="A13" s="41" t="s">
        <v>29</v>
      </c>
      <c r="B13" s="48">
        <v>1454.96350364963</v>
      </c>
      <c r="C13" s="52">
        <v>623</v>
      </c>
      <c r="D13" s="52" t="s">
        <v>24</v>
      </c>
      <c r="E13" s="48">
        <v>1304.3093922651899</v>
      </c>
      <c r="F13" s="48">
        <v>2228.2608695652202</v>
      </c>
      <c r="G13" s="48">
        <v>2279</v>
      </c>
      <c r="H13" s="48">
        <v>1467.2852183974546</v>
      </c>
    </row>
    <row r="14" spans="1:8" ht="11.25" customHeight="1">
      <c r="A14" s="41" t="s">
        <v>30</v>
      </c>
      <c r="B14" s="48">
        <v>1393</v>
      </c>
      <c r="C14" s="48">
        <v>674.15362213323624</v>
      </c>
      <c r="D14" s="52" t="s">
        <v>24</v>
      </c>
      <c r="E14" s="48">
        <v>1516.7955801104999</v>
      </c>
      <c r="F14" s="48">
        <v>1903.8461538461499</v>
      </c>
      <c r="G14" s="48">
        <v>1728</v>
      </c>
      <c r="H14" s="48">
        <v>1437.5634665464015</v>
      </c>
    </row>
    <row r="15" spans="1:8" ht="11.25" customHeight="1">
      <c r="A15" s="41" t="s">
        <v>31</v>
      </c>
      <c r="B15" s="48">
        <v>1724</v>
      </c>
      <c r="C15" s="48">
        <v>566.18571957084714</v>
      </c>
      <c r="D15" s="52" t="s">
        <v>24</v>
      </c>
      <c r="E15" s="48">
        <v>1608</v>
      </c>
      <c r="F15" s="48">
        <v>1865.1428571428601</v>
      </c>
      <c r="G15" s="48">
        <v>2680</v>
      </c>
      <c r="H15" s="48">
        <v>1730.6942340779083</v>
      </c>
    </row>
    <row r="16" spans="1:8" ht="11.25" customHeight="1">
      <c r="A16" s="41" t="s">
        <v>32</v>
      </c>
      <c r="B16" s="48">
        <v>2253</v>
      </c>
      <c r="C16" s="48">
        <v>960.7103218645949</v>
      </c>
      <c r="D16" s="52" t="s">
        <v>24</v>
      </c>
      <c r="E16" s="48">
        <v>1954</v>
      </c>
      <c r="F16" s="48">
        <v>1783</v>
      </c>
      <c r="G16" s="48">
        <v>2853</v>
      </c>
      <c r="H16" s="48">
        <v>2160.6583586712914</v>
      </c>
    </row>
    <row r="17" spans="1:8" ht="11.25" customHeight="1">
      <c r="A17" s="41" t="s">
        <v>33</v>
      </c>
      <c r="B17" s="48">
        <v>2229</v>
      </c>
      <c r="C17" s="48">
        <v>642.25045372050818</v>
      </c>
      <c r="D17" s="52" t="s">
        <v>24</v>
      </c>
      <c r="E17" s="48">
        <v>1264</v>
      </c>
      <c r="F17" s="48">
        <v>1958.1079999999999</v>
      </c>
      <c r="G17" s="48">
        <v>2066.2429999999999</v>
      </c>
      <c r="H17" s="48">
        <v>1897.7189718144855</v>
      </c>
    </row>
    <row r="18" spans="1:8" ht="11.25" customHeight="1">
      <c r="A18" s="41" t="s">
        <v>34</v>
      </c>
      <c r="B18" s="48">
        <v>2107</v>
      </c>
      <c r="C18" s="48">
        <v>1272.8377412437455</v>
      </c>
      <c r="D18" s="52" t="s">
        <v>24</v>
      </c>
      <c r="E18" s="48">
        <v>1697</v>
      </c>
      <c r="F18" s="48">
        <v>1955.44</v>
      </c>
      <c r="G18" s="48">
        <v>2675.29</v>
      </c>
      <c r="H18" s="48">
        <v>2008.3637173314037</v>
      </c>
    </row>
    <row r="19" spans="1:8" ht="11.25" customHeight="1">
      <c r="A19" s="44" t="s">
        <v>35</v>
      </c>
      <c r="B19" s="48">
        <v>2379.3644859813085</v>
      </c>
      <c r="C19" s="48">
        <v>571.36363636363637</v>
      </c>
      <c r="D19" s="52" t="s">
        <v>24</v>
      </c>
      <c r="E19" s="48">
        <v>1711.6666666666667</v>
      </c>
      <c r="F19" s="48">
        <v>2295.3125</v>
      </c>
      <c r="G19" s="48">
        <v>1894.2457231726285</v>
      </c>
      <c r="H19" s="48">
        <v>2088.8116377544052</v>
      </c>
    </row>
    <row r="20" spans="1:8" ht="11.25" customHeight="1">
      <c r="A20" s="44" t="s">
        <v>36</v>
      </c>
      <c r="B20" s="48">
        <v>2625.8823529411766</v>
      </c>
      <c r="C20" s="48">
        <v>1457.4827586206895</v>
      </c>
      <c r="D20" s="52" t="s">
        <v>24</v>
      </c>
      <c r="E20" s="48">
        <v>1993.1088082901554</v>
      </c>
      <c r="F20" s="48">
        <v>2265.625</v>
      </c>
      <c r="G20" s="48">
        <v>3110.0917431192656</v>
      </c>
      <c r="H20" s="48">
        <v>2450.5436815388725</v>
      </c>
    </row>
    <row r="21" spans="1:8" ht="11.25" customHeight="1">
      <c r="A21" s="44" t="s">
        <v>37</v>
      </c>
      <c r="B21" s="48">
        <v>1529.5434782608695</v>
      </c>
      <c r="C21" s="48">
        <v>505.99390450389438</v>
      </c>
      <c r="D21" s="52" t="s">
        <v>24</v>
      </c>
      <c r="E21" s="48">
        <v>1203.7878787878788</v>
      </c>
      <c r="F21" s="48">
        <v>1946.6145833333333</v>
      </c>
      <c r="G21" s="48">
        <v>2847.6470588235293</v>
      </c>
      <c r="H21" s="48">
        <v>1533.3045060859913</v>
      </c>
    </row>
    <row r="22" spans="1:8" ht="11.25" customHeight="1">
      <c r="A22" s="44" t="s">
        <v>38</v>
      </c>
      <c r="B22" s="48">
        <v>1418.0247422680413</v>
      </c>
      <c r="C22" s="48">
        <v>1219.2808219178082</v>
      </c>
      <c r="D22" s="52" t="s">
        <v>24</v>
      </c>
      <c r="E22" s="48">
        <v>1272.7817258883249</v>
      </c>
      <c r="F22" s="48">
        <v>2002.9100529100529</v>
      </c>
      <c r="G22" s="48">
        <v>2304.0845070422533</v>
      </c>
      <c r="H22" s="48">
        <v>1467.3923355386344</v>
      </c>
    </row>
    <row r="23" spans="1:8" ht="11.25" customHeight="1">
      <c r="A23" s="44" t="s">
        <v>39</v>
      </c>
      <c r="B23" s="48">
        <v>1306.8372549019607</v>
      </c>
      <c r="C23" s="48">
        <v>699.44153577661427</v>
      </c>
      <c r="D23" s="52" t="s">
        <v>24</v>
      </c>
      <c r="E23" s="48">
        <v>1481.8</v>
      </c>
      <c r="F23" s="48">
        <v>1666.6666666666667</v>
      </c>
      <c r="G23" s="48">
        <v>3289.9463806970507</v>
      </c>
      <c r="H23" s="48">
        <v>1513.7084060412781</v>
      </c>
    </row>
    <row r="24" spans="1:8" ht="11.25" customHeight="1">
      <c r="A24" s="44" t="s">
        <v>40</v>
      </c>
      <c r="B24" s="48">
        <v>1396.2490566037736</v>
      </c>
      <c r="C24" s="48">
        <v>1196.5517241379312</v>
      </c>
      <c r="D24" s="52" t="s">
        <v>24</v>
      </c>
      <c r="E24" s="48">
        <v>1674.5098039215686</v>
      </c>
      <c r="F24" s="48">
        <v>1856.1797752808989</v>
      </c>
      <c r="G24" s="48">
        <v>2084.7435897435894</v>
      </c>
      <c r="H24" s="48">
        <v>1527.6688402421985</v>
      </c>
    </row>
    <row r="25" spans="1:8" ht="11.25" customHeight="1">
      <c r="A25" s="44" t="s">
        <v>41</v>
      </c>
      <c r="B25" s="48">
        <v>2203.0954128440367</v>
      </c>
      <c r="C25" s="48">
        <v>667.80821917808214</v>
      </c>
      <c r="D25" s="52" t="s">
        <v>24</v>
      </c>
      <c r="E25" s="48">
        <v>1571.1428571428571</v>
      </c>
      <c r="F25" s="48">
        <v>1697.1910112359549</v>
      </c>
      <c r="G25" s="48">
        <v>4015.6626506024099</v>
      </c>
      <c r="H25" s="48">
        <v>2162.3016949152538</v>
      </c>
    </row>
    <row r="26" spans="1:8" ht="11.25" customHeight="1">
      <c r="A26" s="41" t="s">
        <v>42</v>
      </c>
      <c r="B26" s="48">
        <v>2909.3527272727274</v>
      </c>
      <c r="C26" s="48">
        <v>1394.1785714285716</v>
      </c>
      <c r="D26" s="52" t="s">
        <v>24</v>
      </c>
      <c r="E26" s="48">
        <v>1775</v>
      </c>
      <c r="F26" s="48">
        <v>1816.2921348314608</v>
      </c>
      <c r="G26" s="48">
        <v>1650</v>
      </c>
      <c r="H26" s="48">
        <v>2447.4252899197145</v>
      </c>
    </row>
    <row r="27" spans="1:8" ht="11.25" customHeight="1">
      <c r="A27" s="41" t="s">
        <v>43</v>
      </c>
      <c r="B27" s="48">
        <v>3840.3596491228072</v>
      </c>
      <c r="C27" s="48">
        <v>1901.4084507042253</v>
      </c>
      <c r="D27" s="52" t="s">
        <v>24</v>
      </c>
      <c r="E27" s="48">
        <v>2110.9813084112152</v>
      </c>
      <c r="F27" s="48">
        <v>2317.1348314606744</v>
      </c>
      <c r="G27" s="48">
        <v>4999.7849462365593</v>
      </c>
      <c r="H27" s="48">
        <v>3467.2660311958407</v>
      </c>
    </row>
    <row r="28" spans="1:8" ht="11.25" customHeight="1">
      <c r="A28" s="41" t="s">
        <v>44</v>
      </c>
      <c r="B28" s="48">
        <v>4281.2016949152539</v>
      </c>
      <c r="C28" s="48">
        <v>2184.5936395759718</v>
      </c>
      <c r="D28" s="52" t="s">
        <v>24</v>
      </c>
      <c r="E28" s="48">
        <v>2592.3255813953488</v>
      </c>
      <c r="F28" s="48">
        <v>2430</v>
      </c>
      <c r="G28" s="48">
        <v>5525.2380952380954</v>
      </c>
      <c r="H28" s="48">
        <v>3941.203597197532</v>
      </c>
    </row>
    <row r="29" spans="1:8" ht="11.25" customHeight="1">
      <c r="A29" s="41" t="s">
        <v>45</v>
      </c>
      <c r="B29" s="48">
        <v>3702.9344262295081</v>
      </c>
      <c r="C29" s="48">
        <v>1646.808510638298</v>
      </c>
      <c r="D29" s="52" t="s">
        <v>24</v>
      </c>
      <c r="E29" s="48">
        <v>2611.0185185185182</v>
      </c>
      <c r="F29" s="48">
        <v>2590.6666666666665</v>
      </c>
      <c r="G29" s="48">
        <v>4016.25</v>
      </c>
      <c r="H29" s="48">
        <v>3422.2278842233995</v>
      </c>
    </row>
    <row r="30" spans="1:8" ht="11.25" customHeight="1">
      <c r="A30" s="41" t="s">
        <v>46</v>
      </c>
      <c r="B30" s="48">
        <v>3752.9296875</v>
      </c>
      <c r="C30" s="48">
        <v>2639.1608391608388</v>
      </c>
      <c r="D30" s="52" t="s">
        <v>24</v>
      </c>
      <c r="E30" s="48">
        <v>3445.5045871559632</v>
      </c>
      <c r="F30" s="48">
        <v>1640</v>
      </c>
      <c r="G30" s="48">
        <v>5100.521739130435</v>
      </c>
      <c r="H30" s="48">
        <v>3776.9378319889829</v>
      </c>
    </row>
    <row r="31" spans="1:8" ht="11.25" customHeight="1">
      <c r="A31" s="41" t="s">
        <v>47</v>
      </c>
      <c r="B31" s="48">
        <v>3300.2816901408451</v>
      </c>
      <c r="C31" s="48">
        <v>1831.8021201413428</v>
      </c>
      <c r="D31" s="52" t="s">
        <v>24</v>
      </c>
      <c r="E31" s="48">
        <v>2426.4347826086955</v>
      </c>
      <c r="F31" s="48">
        <v>2233.3333333333335</v>
      </c>
      <c r="G31" s="48">
        <v>4829.6610169491532</v>
      </c>
      <c r="H31" s="48">
        <v>3229.3834559157362</v>
      </c>
    </row>
    <row r="32" spans="1:8" ht="11.25" customHeight="1">
      <c r="A32" s="41" t="s">
        <v>48</v>
      </c>
      <c r="B32" s="48">
        <v>3058</v>
      </c>
      <c r="C32" s="48">
        <v>2767.5958188153313</v>
      </c>
      <c r="D32" s="52" t="s">
        <v>24</v>
      </c>
      <c r="E32" s="48">
        <v>3113.625</v>
      </c>
      <c r="F32" s="48">
        <v>1960</v>
      </c>
      <c r="G32" s="48">
        <v>4705.1587301587297</v>
      </c>
      <c r="H32" s="48">
        <v>3227.0845908424594</v>
      </c>
    </row>
    <row r="33" spans="1:8" ht="11.25" customHeight="1">
      <c r="A33" s="41" t="s">
        <v>49</v>
      </c>
      <c r="B33" s="48">
        <v>3770.6233766233768</v>
      </c>
      <c r="C33" s="48">
        <v>2326.8965517241381</v>
      </c>
      <c r="D33" s="52" t="s">
        <v>24</v>
      </c>
      <c r="E33" s="48">
        <v>4032</v>
      </c>
      <c r="F33" s="48">
        <v>2000</v>
      </c>
      <c r="G33" s="48">
        <v>8452.3931087803248</v>
      </c>
      <c r="H33" s="48">
        <v>4301.3443307448288</v>
      </c>
    </row>
    <row r="34" spans="1:8" ht="11.25" customHeight="1">
      <c r="A34" s="41" t="s">
        <v>50</v>
      </c>
      <c r="B34" s="48">
        <v>5009.8249999999998</v>
      </c>
      <c r="C34" s="48">
        <v>3147.5438596491226</v>
      </c>
      <c r="D34" s="52" t="s">
        <v>24</v>
      </c>
      <c r="E34" s="48">
        <v>5044.9056603773579</v>
      </c>
      <c r="F34" s="48">
        <v>2548</v>
      </c>
      <c r="G34" s="48">
        <v>5745.8823529411766</v>
      </c>
      <c r="H34" s="48">
        <v>5035.1208878319458</v>
      </c>
    </row>
    <row r="35" spans="1:8" ht="11.25" customHeight="1">
      <c r="A35" s="41" t="s">
        <v>51</v>
      </c>
      <c r="B35" s="48">
        <v>5874.2195121951218</v>
      </c>
      <c r="C35" s="48">
        <v>2240.1724137931037</v>
      </c>
      <c r="D35" s="52" t="s">
        <v>24</v>
      </c>
      <c r="E35" s="48">
        <v>5577.4444444444443</v>
      </c>
      <c r="F35" s="48">
        <v>2346.6666666666665</v>
      </c>
      <c r="G35" s="48">
        <v>7901.7032967032974</v>
      </c>
      <c r="H35" s="48">
        <v>5973.438449848024</v>
      </c>
    </row>
    <row r="36" spans="1:8" ht="11.25" customHeight="1">
      <c r="A36" s="41" t="s">
        <v>52</v>
      </c>
      <c r="B36" s="48">
        <v>7255.329545454545</v>
      </c>
      <c r="C36" s="48">
        <v>4019.9999999999995</v>
      </c>
      <c r="D36" s="52" t="s">
        <v>24</v>
      </c>
      <c r="E36" s="48">
        <v>6519</v>
      </c>
      <c r="F36" s="48">
        <v>2229.375</v>
      </c>
      <c r="G36" s="48">
        <v>8057.1428571428569</v>
      </c>
      <c r="H36" s="48">
        <v>7098.5663591199436</v>
      </c>
    </row>
    <row r="37" spans="1:8" ht="11.25" customHeight="1">
      <c r="A37" s="41" t="s">
        <v>53</v>
      </c>
      <c r="B37" s="48">
        <v>7944.0860215053763</v>
      </c>
      <c r="C37" s="48">
        <v>4320</v>
      </c>
      <c r="D37" s="52" t="s">
        <v>24</v>
      </c>
      <c r="E37" s="48">
        <v>6576.3448275862074</v>
      </c>
      <c r="F37" s="48">
        <v>2501.25</v>
      </c>
      <c r="G37" s="48">
        <v>8303.076923076922</v>
      </c>
      <c r="H37" s="48">
        <v>7599.0181573638201</v>
      </c>
    </row>
    <row r="38" spans="1:8" ht="11.25" customHeight="1">
      <c r="A38" s="41" t="s">
        <v>54</v>
      </c>
      <c r="B38" s="48">
        <v>6177.6315789473683</v>
      </c>
      <c r="C38" s="48">
        <v>2552.9411764705878</v>
      </c>
      <c r="D38" s="52" t="s">
        <v>24</v>
      </c>
      <c r="E38" s="48">
        <v>3373.4</v>
      </c>
      <c r="F38" s="48">
        <v>2849.375</v>
      </c>
      <c r="G38" s="48">
        <v>3812.4463519313304</v>
      </c>
      <c r="H38" s="48">
        <v>5154.2465753424658</v>
      </c>
    </row>
    <row r="39" spans="1:8" ht="11.25" customHeight="1">
      <c r="A39" s="41" t="s">
        <v>55</v>
      </c>
      <c r="B39" s="48">
        <v>5208.7216494845361</v>
      </c>
      <c r="C39" s="48">
        <v>3210.8108108108108</v>
      </c>
      <c r="D39" s="48">
        <v>1769.8907797815596</v>
      </c>
      <c r="E39" s="48">
        <v>4046.5079365079364</v>
      </c>
      <c r="F39" s="48">
        <v>2545.4545454545455</v>
      </c>
      <c r="G39" s="48">
        <v>6301.757322175733</v>
      </c>
      <c r="H39" s="48">
        <v>4408.90625</v>
      </c>
    </row>
    <row r="40" spans="1:8" ht="11.25" customHeight="1">
      <c r="A40" s="41" t="s">
        <v>56</v>
      </c>
      <c r="B40" s="48">
        <v>5440.7281553398061</v>
      </c>
      <c r="C40" s="48">
        <v>1840</v>
      </c>
      <c r="D40" s="48">
        <v>1752.0207509881423</v>
      </c>
      <c r="E40" s="48">
        <v>4683</v>
      </c>
      <c r="F40" s="48">
        <v>3170.5882352941176</v>
      </c>
      <c r="G40" s="48">
        <v>4058.0280000000002</v>
      </c>
      <c r="H40" s="48">
        <v>4345.0861902927581</v>
      </c>
    </row>
    <row r="41" spans="1:8" ht="11.25" customHeight="1">
      <c r="A41" s="41" t="s">
        <v>57</v>
      </c>
      <c r="B41" s="48">
        <v>5139.9082568807298</v>
      </c>
      <c r="C41" s="48">
        <v>2358.4615384615399</v>
      </c>
      <c r="D41" s="48">
        <v>1050.9020100502501</v>
      </c>
      <c r="E41" s="48">
        <v>2634.4285714285702</v>
      </c>
      <c r="F41" s="48">
        <v>2485.6213017751502</v>
      </c>
      <c r="G41" s="48">
        <v>9907.3863636363603</v>
      </c>
      <c r="H41" s="48">
        <v>4491.5640205755599</v>
      </c>
    </row>
    <row r="42" spans="1:8" ht="11.25" customHeight="1">
      <c r="A42" s="41" t="s">
        <v>58</v>
      </c>
      <c r="B42" s="48">
        <v>5228.05084745763</v>
      </c>
      <c r="C42" s="48">
        <v>1709.1764705882399</v>
      </c>
      <c r="D42" s="48">
        <v>1185.5146341463401</v>
      </c>
      <c r="E42" s="48">
        <v>3402</v>
      </c>
      <c r="F42" s="48">
        <v>2889.9408284023698</v>
      </c>
      <c r="G42" s="48">
        <v>6124.1470588235297</v>
      </c>
      <c r="H42" s="48">
        <v>4280.8028270345803</v>
      </c>
    </row>
    <row r="43" spans="1:8" ht="11.25" customHeight="1">
      <c r="A43" s="41" t="s">
        <v>59</v>
      </c>
      <c r="B43" s="48">
        <v>4201.1279999999997</v>
      </c>
      <c r="C43" s="48">
        <v>2373.75</v>
      </c>
      <c r="D43" s="48">
        <v>1059.2174940898301</v>
      </c>
      <c r="E43" s="48">
        <v>2459.2207792207801</v>
      </c>
      <c r="F43" s="48">
        <v>2910.6586826347302</v>
      </c>
      <c r="G43" s="48">
        <v>7050.9408602150497</v>
      </c>
      <c r="H43" s="48">
        <v>3776.2204818795699</v>
      </c>
    </row>
    <row r="44" spans="1:8" ht="11.25" customHeight="1">
      <c r="A44" s="41" t="s">
        <v>60</v>
      </c>
      <c r="B44" s="48">
        <v>4084.9007633587798</v>
      </c>
      <c r="C44" s="48">
        <v>2893.6551724137898</v>
      </c>
      <c r="D44" s="48">
        <v>1329.05092592593</v>
      </c>
      <c r="E44" s="48">
        <v>2698.1012658227901</v>
      </c>
      <c r="F44" s="48">
        <v>3825.8282208588998</v>
      </c>
      <c r="G44" s="48">
        <v>7116.3814180929103</v>
      </c>
      <c r="H44" s="48">
        <v>3866.6996145479502</v>
      </c>
    </row>
    <row r="45" spans="1:8" ht="11.25" customHeight="1">
      <c r="A45" s="8" t="s">
        <v>61</v>
      </c>
      <c r="B45" s="48">
        <v>2619.5555555555602</v>
      </c>
      <c r="C45" s="48">
        <v>1481.61764705882</v>
      </c>
      <c r="D45" s="48">
        <v>1176.8710407239801</v>
      </c>
      <c r="E45" s="48">
        <v>1134</v>
      </c>
      <c r="F45" s="48">
        <v>2047.9012345679</v>
      </c>
      <c r="G45" s="48">
        <v>4348.1775700934604</v>
      </c>
      <c r="H45" s="48">
        <v>2405.5628281931799</v>
      </c>
    </row>
    <row r="46" spans="1:8" ht="11.25" customHeight="1">
      <c r="A46" s="9" t="s">
        <v>75</v>
      </c>
      <c r="B46" s="53">
        <v>2811.7681159420299</v>
      </c>
      <c r="C46" s="53">
        <v>1673.28947368421</v>
      </c>
      <c r="D46" s="53">
        <v>1181.3899082568801</v>
      </c>
      <c r="E46" s="53">
        <v>1797.8181818181799</v>
      </c>
      <c r="F46" s="53">
        <v>1932</v>
      </c>
      <c r="G46" s="53">
        <v>6450.2164502164496</v>
      </c>
      <c r="H46" s="53">
        <v>2985.6871143375702</v>
      </c>
    </row>
    <row r="47" spans="1:8" ht="11.25" customHeight="1">
      <c r="A47" s="42" t="s">
        <v>20</v>
      </c>
    </row>
    <row r="48" spans="1:8" ht="11.25" customHeight="1">
      <c r="A48" s="8" t="s">
        <v>102</v>
      </c>
    </row>
    <row r="49" spans="1:8" ht="11.25" customHeight="1">
      <c r="A49" s="8" t="s">
        <v>103</v>
      </c>
    </row>
    <row r="50" spans="1:8">
      <c r="A50" s="8" t="s">
        <v>104</v>
      </c>
      <c r="B50" s="26"/>
      <c r="C50" s="26"/>
      <c r="D50" s="26"/>
      <c r="E50" s="26"/>
      <c r="F50" s="26"/>
      <c r="G50" s="54"/>
      <c r="H50" s="54"/>
    </row>
    <row r="51" spans="1:8">
      <c r="A51" s="43" t="s">
        <v>62</v>
      </c>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AFDD3-3BD7-4789-A73B-8CE7E6E06E3B}">
  <sheetPr transitionEvaluation="1" codeName="Sheet122">
    <pageSetUpPr fitToPage="1"/>
  </sheetPr>
  <dimension ref="A1:H53"/>
  <sheetViews>
    <sheetView workbookViewId="0"/>
  </sheetViews>
  <sheetFormatPr defaultColWidth="9.7109375" defaultRowHeight="11.25"/>
  <cols>
    <col min="1" max="1" width="11.140625" style="5" customWidth="1"/>
    <col min="2" max="8" width="14.42578125" style="5" customWidth="1"/>
    <col min="9" max="16384" width="9.7109375" style="5"/>
  </cols>
  <sheetData>
    <row r="1" spans="1:8" ht="11.25" customHeight="1">
      <c r="A1" s="140" t="s">
        <v>105</v>
      </c>
      <c r="B1" s="4"/>
      <c r="C1" s="4"/>
      <c r="D1" s="4"/>
      <c r="E1" s="4"/>
      <c r="F1" s="4"/>
      <c r="G1" s="4"/>
      <c r="H1" s="4"/>
    </row>
    <row r="2" spans="1:8" s="51" customFormat="1" ht="45">
      <c r="A2" s="31" t="s">
        <v>64</v>
      </c>
      <c r="B2" s="29" t="s">
        <v>106</v>
      </c>
      <c r="C2" s="29" t="s">
        <v>107</v>
      </c>
      <c r="D2" s="29" t="s">
        <v>108</v>
      </c>
      <c r="E2" s="29" t="s">
        <v>109</v>
      </c>
      <c r="F2" s="29" t="s">
        <v>110</v>
      </c>
      <c r="G2" s="130" t="s">
        <v>111</v>
      </c>
      <c r="H2" s="29" t="s">
        <v>112</v>
      </c>
    </row>
    <row r="3" spans="1:8" ht="11.25" customHeight="1">
      <c r="A3" s="41" t="s">
        <v>65</v>
      </c>
      <c r="B3" s="48">
        <v>322000</v>
      </c>
      <c r="C3" s="48">
        <v>12320</v>
      </c>
      <c r="D3" s="48">
        <v>85144</v>
      </c>
      <c r="E3" s="48">
        <v>146620.32045800958</v>
      </c>
      <c r="F3" s="48">
        <v>15169.076999999999</v>
      </c>
      <c r="G3" s="48">
        <v>11674.6</v>
      </c>
      <c r="H3" s="48">
        <v>592927.99745800963</v>
      </c>
    </row>
    <row r="4" spans="1:8" ht="11.25" customHeight="1">
      <c r="A4" s="41" t="s">
        <v>66</v>
      </c>
      <c r="B4" s="48">
        <v>408000</v>
      </c>
      <c r="C4" s="52">
        <v>11848</v>
      </c>
      <c r="D4" s="48">
        <v>149882.20000000001</v>
      </c>
      <c r="E4" s="48">
        <v>180493.66605130819</v>
      </c>
      <c r="F4" s="48">
        <v>15155.447999999999</v>
      </c>
      <c r="G4" s="48">
        <v>5887</v>
      </c>
      <c r="H4" s="48">
        <v>771266.51405130816</v>
      </c>
    </row>
    <row r="5" spans="1:8" ht="11.25" customHeight="1">
      <c r="A5" s="41" t="s">
        <v>67</v>
      </c>
      <c r="B5" s="48">
        <v>347000</v>
      </c>
      <c r="C5" s="52">
        <v>14965</v>
      </c>
      <c r="D5" s="48">
        <v>102742</v>
      </c>
      <c r="E5" s="48">
        <v>181899.99331888941</v>
      </c>
      <c r="F5" s="48">
        <v>16681.896000000001</v>
      </c>
      <c r="G5" s="48">
        <v>16984</v>
      </c>
      <c r="H5" s="48">
        <v>680272.68931888929</v>
      </c>
    </row>
    <row r="6" spans="1:8" ht="11.25" customHeight="1">
      <c r="A6" s="41" t="s">
        <v>68</v>
      </c>
      <c r="B6" s="48">
        <v>242000</v>
      </c>
      <c r="C6" s="52">
        <v>5592</v>
      </c>
      <c r="D6" s="48">
        <v>122580</v>
      </c>
      <c r="E6" s="48">
        <v>144187.01880453547</v>
      </c>
      <c r="F6" s="48">
        <v>16545.606</v>
      </c>
      <c r="G6" s="48">
        <v>11114.4</v>
      </c>
      <c r="H6" s="48">
        <v>542019.42480453558</v>
      </c>
    </row>
    <row r="7" spans="1:8" ht="11.25" customHeight="1">
      <c r="A7" s="41" t="s">
        <v>69</v>
      </c>
      <c r="B7" s="48">
        <v>590000</v>
      </c>
      <c r="C7" s="52">
        <v>9434</v>
      </c>
      <c r="D7" s="48">
        <v>108530.8</v>
      </c>
      <c r="E7" s="48">
        <v>134251.25705507948</v>
      </c>
      <c r="F7" s="48">
        <v>17127.11</v>
      </c>
      <c r="G7" s="48">
        <v>27511.599999999999</v>
      </c>
      <c r="H7" s="48">
        <v>886854.36705507943</v>
      </c>
    </row>
    <row r="8" spans="1:8" ht="11.25" customHeight="1">
      <c r="A8" s="41" t="s">
        <v>70</v>
      </c>
      <c r="B8" s="48">
        <v>465000</v>
      </c>
      <c r="C8" s="52">
        <v>19188</v>
      </c>
      <c r="D8" s="48">
        <v>110957.6</v>
      </c>
      <c r="E8" s="48">
        <v>167646.40456808236</v>
      </c>
      <c r="F8" s="48">
        <v>19080.599999999999</v>
      </c>
      <c r="G8" s="48">
        <v>11517.5</v>
      </c>
      <c r="H8" s="48">
        <v>793390.10456808226</v>
      </c>
    </row>
    <row r="9" spans="1:8" ht="11.25" customHeight="1">
      <c r="A9" s="41" t="s">
        <v>71</v>
      </c>
      <c r="B9" s="48">
        <v>250000</v>
      </c>
      <c r="C9" s="52">
        <v>11476</v>
      </c>
      <c r="D9" s="48">
        <v>125442</v>
      </c>
      <c r="E9" s="48">
        <v>141686.62096138005</v>
      </c>
      <c r="F9" s="48">
        <v>19989.2</v>
      </c>
      <c r="G9" s="48">
        <v>31008.6</v>
      </c>
      <c r="H9" s="48">
        <v>579602.42096138</v>
      </c>
    </row>
    <row r="10" spans="1:8" ht="11.25" customHeight="1">
      <c r="A10" s="41" t="s">
        <v>72</v>
      </c>
      <c r="B10" s="48">
        <v>660000</v>
      </c>
      <c r="C10" s="52">
        <v>18007</v>
      </c>
      <c r="D10" s="48">
        <v>121136.4</v>
      </c>
      <c r="E10" s="48">
        <v>204107.78443113773</v>
      </c>
      <c r="F10" s="48">
        <v>19398.61</v>
      </c>
      <c r="G10" s="48">
        <v>14597.1</v>
      </c>
      <c r="H10" s="48">
        <v>1037246.6944311378</v>
      </c>
    </row>
    <row r="11" spans="1:8" ht="11.25" customHeight="1">
      <c r="A11" s="41" t="s">
        <v>92</v>
      </c>
      <c r="B11" s="48">
        <v>590000</v>
      </c>
      <c r="C11" s="52">
        <v>13134</v>
      </c>
      <c r="D11" s="48">
        <v>135029.97694081475</v>
      </c>
      <c r="E11" s="48">
        <v>173171.42857142858</v>
      </c>
      <c r="F11" s="48">
        <v>20670.650000000001</v>
      </c>
      <c r="G11" s="48">
        <v>45684</v>
      </c>
      <c r="H11" s="48">
        <v>977690.0555122433</v>
      </c>
    </row>
    <row r="12" spans="1:8" ht="11.25" customHeight="1">
      <c r="A12" s="41" t="s">
        <v>28</v>
      </c>
      <c r="B12" s="48">
        <v>490000</v>
      </c>
      <c r="C12" s="52">
        <v>10400</v>
      </c>
      <c r="D12" s="48">
        <v>101989.28571428571</v>
      </c>
      <c r="E12" s="48">
        <v>196545.6953642384</v>
      </c>
      <c r="F12" s="48">
        <v>22942.15</v>
      </c>
      <c r="G12" s="48">
        <v>18213</v>
      </c>
      <c r="H12" s="48">
        <v>840090.13107852417</v>
      </c>
    </row>
    <row r="13" spans="1:8" ht="11.25" customHeight="1">
      <c r="A13" s="41" t="s">
        <v>29</v>
      </c>
      <c r="B13" s="48">
        <v>660000</v>
      </c>
      <c r="C13" s="52">
        <v>15537</v>
      </c>
      <c r="D13" s="48">
        <v>97530.303030303039</v>
      </c>
      <c r="E13" s="48">
        <v>181600</v>
      </c>
      <c r="F13" s="48">
        <v>22715</v>
      </c>
      <c r="G13" s="48">
        <v>42047.244094488189</v>
      </c>
      <c r="H13" s="48">
        <v>1019429.7471247911</v>
      </c>
    </row>
    <row r="14" spans="1:8" ht="11.25" customHeight="1">
      <c r="A14" s="41" t="s">
        <v>30</v>
      </c>
      <c r="B14" s="48">
        <v>490000</v>
      </c>
      <c r="C14" s="48">
        <v>19866.03</v>
      </c>
      <c r="D14" s="48">
        <v>118933.08550185873</v>
      </c>
      <c r="E14" s="48">
        <v>211251.3966480447</v>
      </c>
      <c r="F14" s="48">
        <v>22487.85</v>
      </c>
      <c r="G14" s="48">
        <v>25666.666666666664</v>
      </c>
      <c r="H14" s="48">
        <v>888205.02881657006</v>
      </c>
    </row>
    <row r="15" spans="1:8" ht="11.25" customHeight="1">
      <c r="A15" s="41" t="s">
        <v>31</v>
      </c>
      <c r="B15" s="48">
        <v>548000</v>
      </c>
      <c r="C15" s="48">
        <v>22132.3</v>
      </c>
      <c r="D15" s="48">
        <v>74146.666666666672</v>
      </c>
      <c r="E15" s="48">
        <v>168939.59731543626</v>
      </c>
      <c r="F15" s="48">
        <v>21806.400000000001</v>
      </c>
      <c r="G15" s="48">
        <v>65584.61538461539</v>
      </c>
      <c r="H15" s="48">
        <v>900609.5793667183</v>
      </c>
    </row>
    <row r="16" spans="1:8" ht="11.25" customHeight="1">
      <c r="A16" s="41" t="s">
        <v>32</v>
      </c>
      <c r="B16" s="48">
        <v>490000</v>
      </c>
      <c r="C16" s="48">
        <v>32463.8</v>
      </c>
      <c r="D16" s="48">
        <v>156895.5223880597</v>
      </c>
      <c r="E16" s="48">
        <v>216884.42211055275</v>
      </c>
      <c r="F16" s="48">
        <v>22033.55</v>
      </c>
      <c r="G16" s="48">
        <v>62358.974358974359</v>
      </c>
      <c r="H16" s="48">
        <v>980636.2688575869</v>
      </c>
    </row>
    <row r="17" spans="1:8" ht="11.25" customHeight="1">
      <c r="A17" s="41" t="s">
        <v>33</v>
      </c>
      <c r="B17" s="48">
        <v>735000</v>
      </c>
      <c r="C17" s="48">
        <v>16960</v>
      </c>
      <c r="D17" s="48">
        <v>86233.333333333343</v>
      </c>
      <c r="E17" s="48">
        <v>200795.32163742688</v>
      </c>
      <c r="F17" s="48">
        <v>23850.75</v>
      </c>
      <c r="G17" s="48">
        <v>51375</v>
      </c>
      <c r="H17" s="48">
        <v>1114214.4049707602</v>
      </c>
    </row>
    <row r="18" spans="1:8" ht="11.25" customHeight="1">
      <c r="A18" s="41" t="s">
        <v>34</v>
      </c>
      <c r="B18" s="48">
        <v>370000</v>
      </c>
      <c r="C18" s="48">
        <v>30186</v>
      </c>
      <c r="D18" s="48">
        <v>122191.35802469135</v>
      </c>
      <c r="E18" s="48">
        <v>197785.71428571429</v>
      </c>
      <c r="F18" s="48">
        <v>23169.3</v>
      </c>
      <c r="G18" s="48">
        <v>64681.481481481482</v>
      </c>
      <c r="H18" s="48">
        <v>808013.85379188717</v>
      </c>
    </row>
    <row r="19" spans="1:8" ht="11.25" customHeight="1">
      <c r="A19" s="44" t="s">
        <v>35</v>
      </c>
      <c r="B19" s="48">
        <v>510000</v>
      </c>
      <c r="C19" s="48">
        <v>14641.02</v>
      </c>
      <c r="D19" s="48">
        <v>93893.557422969185</v>
      </c>
      <c r="E19" s="48">
        <v>170444.44444444444</v>
      </c>
      <c r="F19" s="48">
        <v>25667.95</v>
      </c>
      <c r="G19" s="48">
        <v>40425</v>
      </c>
      <c r="H19" s="48">
        <v>855071.97186741349</v>
      </c>
    </row>
    <row r="20" spans="1:8" ht="11.25" customHeight="1">
      <c r="A20" s="44" t="s">
        <v>36</v>
      </c>
      <c r="B20" s="48">
        <v>759000</v>
      </c>
      <c r="C20" s="48">
        <v>34135.547580645158</v>
      </c>
      <c r="D20" s="48">
        <v>148140.70351758794</v>
      </c>
      <c r="E20" s="48">
        <v>221364.58333333331</v>
      </c>
      <c r="F20" s="48">
        <v>26349.4</v>
      </c>
      <c r="G20" s="48">
        <v>74930.232558139527</v>
      </c>
      <c r="H20" s="48">
        <v>1263920.466989706</v>
      </c>
    </row>
    <row r="21" spans="1:8" ht="11.25" customHeight="1">
      <c r="A21" s="44" t="s">
        <v>37</v>
      </c>
      <c r="B21" s="48">
        <v>520000</v>
      </c>
      <c r="C21" s="48">
        <v>12476.779354838711</v>
      </c>
      <c r="D21" s="48">
        <v>65500.784929356356</v>
      </c>
      <c r="E21" s="48">
        <v>187862.06896551725</v>
      </c>
      <c r="F21" s="48">
        <v>26122.25</v>
      </c>
      <c r="G21" s="48">
        <v>78208</v>
      </c>
      <c r="H21" s="48">
        <v>890169.88324971218</v>
      </c>
    </row>
    <row r="22" spans="1:8" ht="11.25" customHeight="1">
      <c r="A22" s="44" t="s">
        <v>38</v>
      </c>
      <c r="B22" s="48">
        <v>833000</v>
      </c>
      <c r="C22" s="48">
        <v>31560.727272727276</v>
      </c>
      <c r="D22" s="48">
        <v>160396.17067833696</v>
      </c>
      <c r="E22" s="48">
        <v>237884.05797101447</v>
      </c>
      <c r="F22" s="48">
        <v>25667.95</v>
      </c>
      <c r="G22" s="48">
        <v>58083.333333333328</v>
      </c>
      <c r="H22" s="48">
        <v>1346592.239255412</v>
      </c>
    </row>
    <row r="23" spans="1:8" ht="11.25" customHeight="1">
      <c r="A23" s="44" t="s">
        <v>39</v>
      </c>
      <c r="B23" s="48">
        <v>703000</v>
      </c>
      <c r="C23" s="48">
        <v>18052.478134110785</v>
      </c>
      <c r="D23" s="48">
        <v>92646.542553191495</v>
      </c>
      <c r="E23" s="48">
        <v>204857.14285714284</v>
      </c>
      <c r="F23" s="48">
        <v>22715</v>
      </c>
      <c r="G23" s="48">
        <v>114164.15094339623</v>
      </c>
      <c r="H23" s="48">
        <v>1155435.3144878414</v>
      </c>
    </row>
    <row r="24" spans="1:8" ht="11.25" customHeight="1">
      <c r="A24" s="44" t="s">
        <v>40</v>
      </c>
      <c r="B24" s="48">
        <v>830000</v>
      </c>
      <c r="C24" s="48">
        <v>39600</v>
      </c>
      <c r="D24" s="48">
        <v>145579.8024848678</v>
      </c>
      <c r="E24" s="48">
        <v>257555.55555555556</v>
      </c>
      <c r="F24" s="48">
        <v>25440.799999999999</v>
      </c>
      <c r="G24" s="48">
        <v>80733.333333333343</v>
      </c>
      <c r="H24" s="48">
        <v>1378909.4913737567</v>
      </c>
    </row>
    <row r="25" spans="1:8" ht="11.25" customHeight="1">
      <c r="A25" s="44" t="s">
        <v>41</v>
      </c>
      <c r="B25" s="48">
        <v>1090000</v>
      </c>
      <c r="C25" s="48">
        <v>15600</v>
      </c>
      <c r="D25" s="48">
        <v>78444.375388440021</v>
      </c>
      <c r="E25" s="48">
        <v>243962.79069767441</v>
      </c>
      <c r="F25" s="48">
        <v>24077.9</v>
      </c>
      <c r="G25" s="48">
        <v>149513.11475409838</v>
      </c>
      <c r="H25" s="48">
        <v>1601598.1808402129</v>
      </c>
    </row>
    <row r="26" spans="1:8" ht="11.25" customHeight="1">
      <c r="A26" s="41" t="s">
        <v>42</v>
      </c>
      <c r="B26" s="48">
        <v>1040000</v>
      </c>
      <c r="C26" s="48">
        <v>30224.050632911392</v>
      </c>
      <c r="D26" s="48">
        <v>116968.29268292683</v>
      </c>
      <c r="E26" s="48">
        <v>279428.57142857142</v>
      </c>
      <c r="F26" s="48">
        <v>24077.9</v>
      </c>
      <c r="G26" s="48">
        <v>56217.241379310348</v>
      </c>
      <c r="H26" s="48">
        <v>1546916.05612372</v>
      </c>
    </row>
    <row r="27" spans="1:8" ht="11.25" customHeight="1">
      <c r="A27" s="41" t="s">
        <v>43</v>
      </c>
      <c r="B27" s="48">
        <v>1005000</v>
      </c>
      <c r="C27" s="48">
        <v>28548.387096774193</v>
      </c>
      <c r="D27" s="48">
        <v>82551.939924906139</v>
      </c>
      <c r="E27" s="48">
        <v>282360</v>
      </c>
      <c r="F27" s="48">
        <v>25667.95</v>
      </c>
      <c r="G27" s="48">
        <v>170515.05376344087</v>
      </c>
      <c r="H27" s="48">
        <v>1594643.3307851211</v>
      </c>
    </row>
    <row r="28" spans="1:8" ht="11.25" customHeight="1">
      <c r="A28" s="41" t="s">
        <v>44</v>
      </c>
      <c r="B28" s="48">
        <v>915000</v>
      </c>
      <c r="C28" s="48">
        <v>20806.153846153848</v>
      </c>
      <c r="D28" s="48">
        <v>125251.39664804468</v>
      </c>
      <c r="E28" s="48">
        <v>315989.01098901097</v>
      </c>
      <c r="F28" s="48">
        <v>24532.2</v>
      </c>
      <c r="G28" s="48">
        <v>139002.94117647057</v>
      </c>
      <c r="H28" s="48">
        <v>1540581.70265968</v>
      </c>
    </row>
    <row r="29" spans="1:8" ht="11.25" customHeight="1">
      <c r="A29" s="41" t="s">
        <v>45</v>
      </c>
      <c r="B29" s="48">
        <v>1120000</v>
      </c>
      <c r="C29" s="48">
        <v>37115.789473684214</v>
      </c>
      <c r="D29" s="48">
        <v>91393.900481540928</v>
      </c>
      <c r="E29" s="48">
        <v>296930.90909090906</v>
      </c>
      <c r="F29" s="48">
        <v>26349.4</v>
      </c>
      <c r="G29" s="48">
        <v>119000</v>
      </c>
      <c r="H29" s="48">
        <v>1690789.9990461343</v>
      </c>
    </row>
    <row r="30" spans="1:8" ht="11.25" customHeight="1">
      <c r="A30" s="41" t="s">
        <v>46</v>
      </c>
      <c r="B30" s="48">
        <v>1390000</v>
      </c>
      <c r="C30" s="48">
        <v>29355.371900826449</v>
      </c>
      <c r="D30" s="48">
        <v>180255.1572327044</v>
      </c>
      <c r="E30" s="48">
        <v>280427.48091603053</v>
      </c>
      <c r="F30" s="48">
        <v>18626.3</v>
      </c>
      <c r="G30" s="48">
        <v>206997.59036144576</v>
      </c>
      <c r="H30" s="48">
        <v>2105661.900411007</v>
      </c>
    </row>
    <row r="31" spans="1:8" ht="11.25" customHeight="1">
      <c r="A31" s="41" t="s">
        <v>47</v>
      </c>
      <c r="B31" s="48">
        <v>1630000</v>
      </c>
      <c r="C31" s="48">
        <v>26666.666666666668</v>
      </c>
      <c r="D31" s="48">
        <v>98210.504521927083</v>
      </c>
      <c r="E31" s="48">
        <v>396363.63636363635</v>
      </c>
      <c r="F31" s="48">
        <v>22715</v>
      </c>
      <c r="G31" s="48">
        <v>135391.91489361701</v>
      </c>
      <c r="H31" s="48">
        <v>2309347.722445847</v>
      </c>
    </row>
    <row r="32" spans="1:8" ht="11.25" customHeight="1">
      <c r="A32" s="41" t="s">
        <v>48</v>
      </c>
      <c r="B32" s="48">
        <v>1410000</v>
      </c>
      <c r="C32" s="48">
        <v>38144.927536231888</v>
      </c>
      <c r="D32" s="48">
        <v>131982.46520827565</v>
      </c>
      <c r="E32" s="48">
        <v>387869.82248520711</v>
      </c>
      <c r="F32" s="48">
        <v>19080.599999999999</v>
      </c>
      <c r="G32" s="48">
        <v>174769.23076923078</v>
      </c>
      <c r="H32" s="48">
        <v>2161847.0459989458</v>
      </c>
    </row>
    <row r="33" spans="1:8" ht="11.25" customHeight="1">
      <c r="A33" s="41" t="s">
        <v>49</v>
      </c>
      <c r="B33" s="48">
        <v>1640000</v>
      </c>
      <c r="C33" s="48">
        <v>21836.477987421385</v>
      </c>
      <c r="D33" s="48">
        <v>140407.47792559452</v>
      </c>
      <c r="E33" s="48">
        <v>441520.66115702479</v>
      </c>
      <c r="F33" s="48">
        <v>18172</v>
      </c>
      <c r="G33" s="48">
        <v>250125</v>
      </c>
      <c r="H33" s="48">
        <v>2512061.6170700407</v>
      </c>
    </row>
    <row r="34" spans="1:8" ht="11.25" customHeight="1">
      <c r="A34" s="41" t="s">
        <v>50</v>
      </c>
      <c r="B34" s="48">
        <v>2030000</v>
      </c>
      <c r="C34" s="48">
        <v>31218.478260869564</v>
      </c>
      <c r="D34" s="48">
        <v>124600.92264403548</v>
      </c>
      <c r="E34" s="48">
        <v>400630.95238095237</v>
      </c>
      <c r="F34" s="48">
        <v>22260.7</v>
      </c>
      <c r="G34" s="48">
        <v>222000</v>
      </c>
      <c r="H34" s="48">
        <v>2830711.0532858577</v>
      </c>
    </row>
    <row r="35" spans="1:8" ht="11.25" customHeight="1">
      <c r="A35" s="41" t="s">
        <v>51</v>
      </c>
      <c r="B35" s="48">
        <v>1890000</v>
      </c>
      <c r="C35" s="48">
        <v>28400</v>
      </c>
      <c r="D35" s="48">
        <v>140775.27216716891</v>
      </c>
      <c r="E35" s="48">
        <v>442098.83720930235</v>
      </c>
      <c r="F35" s="48">
        <v>19989.2</v>
      </c>
      <c r="G35" s="48">
        <v>278255</v>
      </c>
      <c r="H35" s="48">
        <v>2799518.3093764717</v>
      </c>
    </row>
    <row r="36" spans="1:8" ht="11.25" customHeight="1">
      <c r="A36" s="41" t="s">
        <v>52</v>
      </c>
      <c r="B36" s="48">
        <v>2010000</v>
      </c>
      <c r="C36" s="48">
        <v>36923.076923076922</v>
      </c>
      <c r="D36" s="48">
        <v>130767.91342809095</v>
      </c>
      <c r="E36" s="48">
        <v>437651.16279069771</v>
      </c>
      <c r="F36" s="48">
        <v>18626.3</v>
      </c>
      <c r="G36" s="48">
        <v>234483.51648351649</v>
      </c>
      <c r="H36" s="48">
        <v>2868451.9696253818</v>
      </c>
    </row>
    <row r="37" spans="1:8" ht="11.25" customHeight="1">
      <c r="A37" s="41" t="s">
        <v>53</v>
      </c>
      <c r="B37" s="57">
        <v>1870000</v>
      </c>
      <c r="C37" s="57">
        <v>26100</v>
      </c>
      <c r="D37" s="57">
        <v>128112.44184994548</v>
      </c>
      <c r="E37" s="57">
        <v>506052.13270142186</v>
      </c>
      <c r="F37" s="57">
        <v>20897.8</v>
      </c>
      <c r="G37" s="57">
        <v>246332.0754716981</v>
      </c>
      <c r="H37" s="57">
        <v>2797494.4500230653</v>
      </c>
    </row>
    <row r="38" spans="1:8" ht="11.25" customHeight="1">
      <c r="A38" s="41" t="s">
        <v>54</v>
      </c>
      <c r="B38" s="57">
        <v>1900000</v>
      </c>
      <c r="C38" s="57">
        <v>23312</v>
      </c>
      <c r="D38" s="57">
        <v>104513.32659523337</v>
      </c>
      <c r="E38" s="57">
        <v>526956.52173913037</v>
      </c>
      <c r="F38" s="57">
        <v>21352.1</v>
      </c>
      <c r="G38" s="57">
        <v>134593.3734939759</v>
      </c>
      <c r="H38" s="57">
        <v>2710727.3218283397</v>
      </c>
    </row>
    <row r="39" spans="1:8" ht="11.25" customHeight="1">
      <c r="A39" s="41" t="s">
        <v>55</v>
      </c>
      <c r="B39" s="57">
        <v>2140000</v>
      </c>
      <c r="C39" s="57">
        <v>35106.382978723406</v>
      </c>
      <c r="D39" s="57">
        <v>127934.65567003595</v>
      </c>
      <c r="E39" s="57">
        <v>608431.45161290327</v>
      </c>
      <c r="F39" s="57">
        <v>19080.599999999999</v>
      </c>
      <c r="G39" s="57">
        <v>446299.39077458665</v>
      </c>
      <c r="H39" s="57">
        <v>3376852.4810362495</v>
      </c>
    </row>
    <row r="40" spans="1:8" ht="11.25" customHeight="1">
      <c r="A40" s="41" t="s">
        <v>56</v>
      </c>
      <c r="B40" s="57">
        <v>2270000</v>
      </c>
      <c r="C40" s="57">
        <v>25600</v>
      </c>
      <c r="D40" s="57">
        <v>141145.81912356729</v>
      </c>
      <c r="E40" s="57">
        <v>557142.85714285716</v>
      </c>
      <c r="F40" s="57">
        <v>22260.7</v>
      </c>
      <c r="G40" s="57">
        <v>226915.11882605584</v>
      </c>
      <c r="H40" s="57">
        <v>3243064.4950924804</v>
      </c>
    </row>
    <row r="41" spans="1:8" ht="11.25" customHeight="1">
      <c r="A41" s="41" t="s">
        <v>57</v>
      </c>
      <c r="B41" s="57">
        <v>2280000</v>
      </c>
      <c r="C41" s="57">
        <v>40880</v>
      </c>
      <c r="D41" s="57">
        <v>101909.803959731</v>
      </c>
      <c r="E41" s="57">
        <v>601467.71037182002</v>
      </c>
      <c r="F41" s="57">
        <v>16036.79</v>
      </c>
      <c r="G41" s="57">
        <v>487457.14285714302</v>
      </c>
      <c r="H41" s="57">
        <v>3527751.4471886898</v>
      </c>
    </row>
    <row r="42" spans="1:8" ht="11.25" customHeight="1">
      <c r="A42" s="41" t="s">
        <v>58</v>
      </c>
      <c r="B42" s="57">
        <v>2560000</v>
      </c>
      <c r="C42" s="57">
        <v>36320</v>
      </c>
      <c r="D42" s="57">
        <v>138969.46248778401</v>
      </c>
      <c r="E42" s="57">
        <v>559856.03112840501</v>
      </c>
      <c r="F42" s="57">
        <v>18490.009999999998</v>
      </c>
      <c r="G42" s="57">
        <v>370725.22796352598</v>
      </c>
      <c r="H42" s="57">
        <v>3684360.7315797098</v>
      </c>
    </row>
    <row r="43" spans="1:8" ht="11.25" customHeight="1">
      <c r="A43" s="41" t="s">
        <v>59</v>
      </c>
      <c r="B43" s="57">
        <v>3115000</v>
      </c>
      <c r="C43" s="57">
        <v>50610.141509433997</v>
      </c>
      <c r="D43" s="57">
        <v>156725</v>
      </c>
      <c r="E43" s="57">
        <v>704275.16778523498</v>
      </c>
      <c r="F43" s="57">
        <v>17808.560000000001</v>
      </c>
      <c r="G43" s="57">
        <v>526563.88888888899</v>
      </c>
      <c r="H43" s="57">
        <v>4570982.7581835603</v>
      </c>
    </row>
    <row r="44" spans="1:8" ht="11.25" customHeight="1">
      <c r="A44" s="41" t="s">
        <v>60</v>
      </c>
      <c r="B44" s="39">
        <v>2935000</v>
      </c>
      <c r="C44" s="39">
        <v>62160</v>
      </c>
      <c r="D44" s="39">
        <v>121896.39938602</v>
      </c>
      <c r="E44" s="39">
        <v>642971.61936560902</v>
      </c>
      <c r="F44" s="39">
        <v>23033.01</v>
      </c>
      <c r="G44" s="39">
        <v>582067.796610169</v>
      </c>
      <c r="H44" s="39">
        <v>4367128.8253618004</v>
      </c>
    </row>
    <row r="45" spans="1:8" ht="11.25" customHeight="1">
      <c r="A45" s="8" t="s">
        <v>61</v>
      </c>
      <c r="B45" s="57">
        <v>2580000</v>
      </c>
      <c r="C45" s="57">
        <v>62067.833698030598</v>
      </c>
      <c r="D45" s="57">
        <v>146481.77059878199</v>
      </c>
      <c r="E45" s="57">
        <v>606226.41509433999</v>
      </c>
      <c r="F45" s="57">
        <v>17127.11</v>
      </c>
      <c r="G45" s="57">
        <v>442917.39130434801</v>
      </c>
      <c r="H45" s="57">
        <v>3854820.5206955001</v>
      </c>
    </row>
    <row r="46" spans="1:8" ht="11.25" customHeight="1">
      <c r="A46" s="149" t="s">
        <v>79</v>
      </c>
      <c r="B46" s="150">
        <v>2470000</v>
      </c>
      <c r="C46" s="150">
        <v>75360</v>
      </c>
      <c r="D46" s="150">
        <v>147547.398115455</v>
      </c>
      <c r="E46" s="150">
        <v>660718.89400921704</v>
      </c>
      <c r="F46" s="150">
        <v>16718.240000000002</v>
      </c>
      <c r="G46" s="150">
        <v>756203.00751879695</v>
      </c>
      <c r="H46" s="150">
        <v>4126547.5396434702</v>
      </c>
    </row>
    <row r="47" spans="1:8" ht="11.25" customHeight="1">
      <c r="A47" s="8" t="s">
        <v>113</v>
      </c>
    </row>
    <row r="48" spans="1:8" ht="11.25" customHeight="1">
      <c r="A48" s="8" t="s">
        <v>114</v>
      </c>
    </row>
    <row r="49" spans="1:8" ht="11.25" customHeight="1">
      <c r="A49" s="8" t="s">
        <v>115</v>
      </c>
    </row>
    <row r="50" spans="1:8" ht="11.25" customHeight="1">
      <c r="A50" s="8" t="s">
        <v>116</v>
      </c>
    </row>
    <row r="51" spans="1:8">
      <c r="A51" s="43" t="s">
        <v>62</v>
      </c>
    </row>
    <row r="53" spans="1:8">
      <c r="B53" s="26"/>
      <c r="C53" s="26"/>
      <c r="D53" s="26"/>
      <c r="E53" s="26"/>
      <c r="F53" s="26"/>
      <c r="G53" s="54"/>
      <c r="H53" s="26"/>
    </row>
  </sheetData>
  <pageMargins left="0.66700000000000004" right="0.66700000000000004" top="0.66700000000000004" bottom="0.83299999999999996" header="0" footer="0"/>
  <pageSetup scale="98" firstPageNumber="101"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1346B-FE06-4756-8153-C18C87943370}">
  <sheetPr transitionEvaluation="1" codeName="Sheet123"/>
  <dimension ref="A1:H63"/>
  <sheetViews>
    <sheetView workbookViewId="0"/>
  </sheetViews>
  <sheetFormatPr defaultColWidth="9.7109375" defaultRowHeight="11.25"/>
  <cols>
    <col min="1" max="1" width="11.140625" style="5" customWidth="1"/>
    <col min="2" max="8" width="14.42578125" style="5" customWidth="1"/>
    <col min="9" max="16384" width="9.7109375" style="5"/>
  </cols>
  <sheetData>
    <row r="1" spans="1:8" ht="11.25" customHeight="1">
      <c r="A1" s="140" t="s">
        <v>117</v>
      </c>
      <c r="B1" s="4"/>
      <c r="C1" s="4"/>
      <c r="D1" s="4"/>
      <c r="E1" s="4"/>
      <c r="F1" s="4"/>
      <c r="G1" s="4"/>
      <c r="H1" s="4"/>
    </row>
    <row r="2" spans="1:8" ht="50.25" customHeight="1">
      <c r="A2" s="75" t="s">
        <v>64</v>
      </c>
      <c r="B2" s="29" t="s">
        <v>118</v>
      </c>
      <c r="C2" s="29" t="s">
        <v>119</v>
      </c>
      <c r="D2" s="29" t="s">
        <v>120</v>
      </c>
      <c r="E2" s="29" t="s">
        <v>121</v>
      </c>
      <c r="F2" s="29" t="s">
        <v>122</v>
      </c>
      <c r="G2" s="130" t="s">
        <v>123</v>
      </c>
      <c r="H2" s="29" t="s">
        <v>124</v>
      </c>
    </row>
    <row r="3" spans="1:8" ht="11.25" customHeight="1">
      <c r="A3" s="41" t="s">
        <v>65</v>
      </c>
      <c r="B3" s="35">
        <v>147</v>
      </c>
      <c r="C3" s="35">
        <v>143.99350649350649</v>
      </c>
      <c r="D3" s="35">
        <v>168.2667011181058</v>
      </c>
      <c r="E3" s="35">
        <v>126.40319904585213</v>
      </c>
      <c r="F3" s="35">
        <v>159.36368442193287</v>
      </c>
      <c r="G3" s="35">
        <v>472.35023041474653</v>
      </c>
      <c r="H3" s="35">
        <v>151.46189821532241</v>
      </c>
    </row>
    <row r="4" spans="1:8" ht="11.25" customHeight="1">
      <c r="A4" s="41" t="s">
        <v>66</v>
      </c>
      <c r="B4" s="35">
        <v>78</v>
      </c>
      <c r="C4" s="36">
        <v>97.5</v>
      </c>
      <c r="D4" s="35">
        <v>123.32485111641007</v>
      </c>
      <c r="E4" s="35">
        <v>126.96762817182154</v>
      </c>
      <c r="F4" s="35">
        <v>174.55109212212005</v>
      </c>
      <c r="G4" s="35">
        <v>335.63784610157973</v>
      </c>
      <c r="H4" s="35">
        <v>99.871443394307391</v>
      </c>
    </row>
    <row r="5" spans="1:8" ht="11.25" customHeight="1">
      <c r="A5" s="41" t="s">
        <v>67</v>
      </c>
      <c r="B5" s="35">
        <v>94</v>
      </c>
      <c r="C5" s="36">
        <v>85.4</v>
      </c>
      <c r="D5" s="35">
        <v>143.554729321991</v>
      </c>
      <c r="E5" s="35">
        <v>131.77811241706701</v>
      </c>
      <c r="F5" s="35">
        <v>162.66736107214669</v>
      </c>
      <c r="G5" s="35">
        <v>386.01036269430051</v>
      </c>
      <c r="H5" s="35">
        <v>118.01002930218745</v>
      </c>
    </row>
    <row r="6" spans="1:8" ht="11.25" customHeight="1">
      <c r="A6" s="41" t="s">
        <v>68</v>
      </c>
      <c r="B6" s="35">
        <v>104</v>
      </c>
      <c r="C6" s="36">
        <v>81.8</v>
      </c>
      <c r="D6" s="35">
        <v>129.21275901452114</v>
      </c>
      <c r="E6" s="35">
        <v>88.94698440660332</v>
      </c>
      <c r="F6" s="35">
        <v>144.61845640467931</v>
      </c>
      <c r="G6" s="35">
        <v>334.91686460807603</v>
      </c>
      <c r="H6" s="35">
        <v>107.30353440925853</v>
      </c>
    </row>
    <row r="7" spans="1:8" ht="11.25" customHeight="1">
      <c r="A7" s="41" t="s">
        <v>69</v>
      </c>
      <c r="B7" s="35">
        <v>77.400000000000006</v>
      </c>
      <c r="C7" s="36">
        <v>88.2</v>
      </c>
      <c r="D7" s="35">
        <v>133.44598952555404</v>
      </c>
      <c r="E7" s="35">
        <v>116.36646600048772</v>
      </c>
      <c r="F7" s="35">
        <v>152.31991853850414</v>
      </c>
      <c r="G7" s="35">
        <v>223.85466494133385</v>
      </c>
      <c r="H7" s="35">
        <v>94.992710336135559</v>
      </c>
    </row>
    <row r="8" spans="1:8" ht="11.25" customHeight="1">
      <c r="A8" s="41" t="s">
        <v>70</v>
      </c>
      <c r="B8" s="35">
        <v>80</v>
      </c>
      <c r="C8" s="36">
        <v>87.2</v>
      </c>
      <c r="D8" s="35">
        <v>149.86625521820946</v>
      </c>
      <c r="E8" s="35">
        <v>104.72259217415014</v>
      </c>
      <c r="F8" s="35">
        <v>159.58617653532909</v>
      </c>
      <c r="G8" s="35">
        <v>322.35294117647061</v>
      </c>
      <c r="H8" s="35">
        <v>99.06917107667951</v>
      </c>
    </row>
    <row r="9" spans="1:8" ht="11.25" customHeight="1">
      <c r="A9" s="41" t="s">
        <v>71</v>
      </c>
      <c r="B9" s="35">
        <v>192</v>
      </c>
      <c r="C9" s="36">
        <v>95.6</v>
      </c>
      <c r="D9" s="35">
        <v>156.76487938648938</v>
      </c>
      <c r="E9" s="35">
        <v>137.97070760325161</v>
      </c>
      <c r="F9" s="35">
        <v>176.09509134932864</v>
      </c>
      <c r="G9" s="35">
        <v>270.53140096618358</v>
      </c>
      <c r="H9" s="35">
        <v>169.54242502473556</v>
      </c>
    </row>
    <row r="10" spans="1:8" ht="11.25" customHeight="1">
      <c r="A10" s="41" t="s">
        <v>72</v>
      </c>
      <c r="B10" s="35">
        <v>100</v>
      </c>
      <c r="C10" s="36">
        <v>116.1</v>
      </c>
      <c r="D10" s="35">
        <v>114.83666346366574</v>
      </c>
      <c r="E10" s="35">
        <v>119.56231884057971</v>
      </c>
      <c r="F10" s="35">
        <v>184.89984591679507</v>
      </c>
      <c r="G10" s="35">
        <v>310.65759637188205</v>
      </c>
      <c r="H10" s="35">
        <v>109.16149514662743</v>
      </c>
    </row>
    <row r="11" spans="1:8" ht="11.25" customHeight="1">
      <c r="A11" s="41" t="s">
        <v>92</v>
      </c>
      <c r="B11" s="35">
        <v>105</v>
      </c>
      <c r="C11" s="36">
        <v>107.2</v>
      </c>
      <c r="D11" s="35">
        <v>123.42296412673474</v>
      </c>
      <c r="E11" s="35">
        <v>111.8108421750663</v>
      </c>
      <c r="F11" s="35">
        <v>198.10697776799472</v>
      </c>
      <c r="G11" s="35">
        <v>251.02880658436214</v>
      </c>
      <c r="H11" s="35">
        <v>115.49089546670346</v>
      </c>
    </row>
    <row r="12" spans="1:8" ht="11.25" customHeight="1">
      <c r="A12" s="41" t="s">
        <v>28</v>
      </c>
      <c r="B12" s="35">
        <v>102</v>
      </c>
      <c r="C12" s="36">
        <v>102.5</v>
      </c>
      <c r="D12" s="35">
        <v>175.54785166509089</v>
      </c>
      <c r="E12" s="35">
        <v>125.21500027073857</v>
      </c>
      <c r="F12" s="35">
        <v>195.90578912612813</v>
      </c>
      <c r="G12" s="35">
        <v>349.03640256959318</v>
      </c>
      <c r="H12" s="35">
        <v>121.91299029845035</v>
      </c>
    </row>
    <row r="13" spans="1:8" ht="11.25" customHeight="1">
      <c r="A13" s="41" t="s">
        <v>29</v>
      </c>
      <c r="B13" s="35">
        <v>93</v>
      </c>
      <c r="C13" s="36">
        <v>109.5</v>
      </c>
      <c r="D13" s="35">
        <v>253.85956190772094</v>
      </c>
      <c r="E13" s="35">
        <v>130.57522123893804</v>
      </c>
      <c r="F13" s="35">
        <v>180.49746863306186</v>
      </c>
      <c r="G13" s="35">
        <v>291.10112359550561</v>
      </c>
      <c r="H13" s="35">
        <v>123.80166495627152</v>
      </c>
    </row>
    <row r="14" spans="1:8" ht="11.25" customHeight="1">
      <c r="A14" s="41" t="s">
        <v>30</v>
      </c>
      <c r="B14" s="35">
        <v>119</v>
      </c>
      <c r="C14" s="35">
        <v>93.219430354227811</v>
      </c>
      <c r="D14" s="35">
        <v>260.25054230612949</v>
      </c>
      <c r="E14" s="35">
        <v>130.46262079218437</v>
      </c>
      <c r="F14" s="35">
        <v>154.08320493066256</v>
      </c>
      <c r="G14" s="35">
        <v>375</v>
      </c>
      <c r="H14" s="35">
        <v>146.09937547065951</v>
      </c>
    </row>
    <row r="15" spans="1:8" ht="11.25" customHeight="1">
      <c r="A15" s="41" t="s">
        <v>31</v>
      </c>
      <c r="B15" s="35">
        <v>130</v>
      </c>
      <c r="C15" s="35">
        <v>69.147806599404475</v>
      </c>
      <c r="D15" s="35">
        <v>324.17101240784029</v>
      </c>
      <c r="E15" s="35">
        <v>170.26616895560522</v>
      </c>
      <c r="F15" s="35">
        <v>149.68082764692937</v>
      </c>
      <c r="G15" s="35">
        <v>230.86206896551724</v>
      </c>
      <c r="H15" s="35">
        <v>157.36963413120623</v>
      </c>
    </row>
    <row r="16" spans="1:8" ht="11.25" customHeight="1">
      <c r="A16" s="41" t="s">
        <v>32</v>
      </c>
      <c r="B16" s="35">
        <v>194</v>
      </c>
      <c r="C16" s="35">
        <v>79.990635723482768</v>
      </c>
      <c r="D16" s="35">
        <v>136.30854261796043</v>
      </c>
      <c r="E16" s="35">
        <v>167.27589896264595</v>
      </c>
      <c r="F16" s="35">
        <v>149.68082764692934</v>
      </c>
      <c r="G16" s="35">
        <v>260.8125</v>
      </c>
      <c r="H16" s="35">
        <v>176.15787370504361</v>
      </c>
    </row>
    <row r="17" spans="1:8" ht="11.25" customHeight="1">
      <c r="A17" s="41" t="s">
        <v>33</v>
      </c>
      <c r="B17" s="35">
        <v>134</v>
      </c>
      <c r="C17" s="35">
        <v>104.32783018867924</v>
      </c>
      <c r="D17" s="35">
        <v>240.44646308465403</v>
      </c>
      <c r="E17" s="35">
        <v>119.52193752193753</v>
      </c>
      <c r="F17" s="35">
        <v>151.88201628879594</v>
      </c>
      <c r="G17" s="35">
        <v>231.25839416058395</v>
      </c>
      <c r="H17" s="35">
        <v>142.18403504140429</v>
      </c>
    </row>
    <row r="18" spans="1:8" ht="11.25" customHeight="1">
      <c r="A18" s="41" t="s">
        <v>34</v>
      </c>
      <c r="B18" s="35">
        <v>248</v>
      </c>
      <c r="C18" s="35">
        <v>117.98184588882263</v>
      </c>
      <c r="D18" s="35">
        <v>222.09181106339986</v>
      </c>
      <c r="E18" s="35">
        <v>166.34467750710272</v>
      </c>
      <c r="F18" s="35">
        <v>162.88795949812899</v>
      </c>
      <c r="G18" s="35">
        <v>249.40677966101697</v>
      </c>
      <c r="H18" s="35">
        <v>212.1927726800586</v>
      </c>
    </row>
    <row r="19" spans="1:8" ht="11.25" customHeight="1">
      <c r="A19" s="44" t="s">
        <v>35</v>
      </c>
      <c r="B19" s="35">
        <v>208</v>
      </c>
      <c r="C19" s="35">
        <v>111.61107627747246</v>
      </c>
      <c r="D19" s="35">
        <v>143.09288484486876</v>
      </c>
      <c r="E19" s="35">
        <v>193.74502579218864</v>
      </c>
      <c r="F19" s="35">
        <v>171.6927140655954</v>
      </c>
      <c r="G19" s="35">
        <v>301.2987012987013</v>
      </c>
      <c r="H19" s="35">
        <v>194.5536814131421</v>
      </c>
    </row>
    <row r="20" spans="1:8" ht="11.25" customHeight="1">
      <c r="A20" s="44" t="s">
        <v>36</v>
      </c>
      <c r="B20" s="35">
        <v>156</v>
      </c>
      <c r="C20" s="35">
        <v>123.82106922452117</v>
      </c>
      <c r="D20" s="35">
        <v>174.98229308005426</v>
      </c>
      <c r="E20" s="35">
        <v>174.42055545059515</v>
      </c>
      <c r="F20" s="35">
        <v>165.08914813999559</v>
      </c>
      <c r="G20" s="35">
        <v>271.45251396648047</v>
      </c>
      <c r="H20" s="35">
        <v>165.65100848367325</v>
      </c>
    </row>
    <row r="21" spans="1:8" ht="11.25" customHeight="1">
      <c r="A21" s="44" t="s">
        <v>37</v>
      </c>
      <c r="B21" s="35">
        <v>141</v>
      </c>
      <c r="C21" s="35">
        <v>119.75846951405158</v>
      </c>
      <c r="D21" s="35">
        <v>270.91583740772694</v>
      </c>
      <c r="E21" s="35">
        <v>127.43639380530973</v>
      </c>
      <c r="F21" s="35">
        <v>143.07726172132951</v>
      </c>
      <c r="G21" s="35">
        <v>247.59615384615384</v>
      </c>
      <c r="H21" s="35">
        <v>153.38072267908774</v>
      </c>
    </row>
    <row r="22" spans="1:8" ht="11.25" customHeight="1">
      <c r="A22" s="44" t="s">
        <v>38</v>
      </c>
      <c r="B22" s="35">
        <v>86</v>
      </c>
      <c r="C22" s="35">
        <v>112.80792008480043</v>
      </c>
      <c r="D22" s="35">
        <v>205.98870821086467</v>
      </c>
      <c r="E22" s="35">
        <v>105.7772193690389</v>
      </c>
      <c r="F22" s="35">
        <v>147.47963900506272</v>
      </c>
      <c r="G22" s="35">
        <v>281.64705882352945</v>
      </c>
      <c r="H22" s="35">
        <v>111.83236885671424</v>
      </c>
    </row>
    <row r="23" spans="1:8" ht="11.25" customHeight="1">
      <c r="A23" s="44" t="s">
        <v>39</v>
      </c>
      <c r="B23" s="35">
        <v>97</v>
      </c>
      <c r="C23" s="35">
        <v>111.00415051679589</v>
      </c>
      <c r="D23" s="35">
        <v>257.71927739550051</v>
      </c>
      <c r="E23" s="35">
        <v>145.27450980392157</v>
      </c>
      <c r="F23" s="35">
        <v>129.87012987012986</v>
      </c>
      <c r="G23" s="35">
        <v>214.97991967871485</v>
      </c>
      <c r="H23" s="35">
        <v>129.52555467489552</v>
      </c>
    </row>
    <row r="24" spans="1:8" ht="11.25" customHeight="1">
      <c r="A24" s="44" t="s">
        <v>40</v>
      </c>
      <c r="B24" s="35">
        <v>91</v>
      </c>
      <c r="C24" s="35">
        <v>87.62626262626263</v>
      </c>
      <c r="D24" s="35">
        <v>138.13798107117458</v>
      </c>
      <c r="E24" s="35">
        <v>133.06786703601108</v>
      </c>
      <c r="F24" s="35">
        <v>129.87012987012986</v>
      </c>
      <c r="G24" s="35">
        <v>201.41618497109826</v>
      </c>
      <c r="H24" s="35">
        <v>109.72895679270371</v>
      </c>
    </row>
    <row r="25" spans="1:8" ht="11.25" customHeight="1">
      <c r="A25" s="44" t="s">
        <v>41</v>
      </c>
      <c r="B25" s="35">
        <v>111</v>
      </c>
      <c r="C25" s="35">
        <v>125</v>
      </c>
      <c r="D25" s="35">
        <v>210.38219653453973</v>
      </c>
      <c r="E25" s="35">
        <v>137.16865666677754</v>
      </c>
      <c r="F25" s="35">
        <v>125.46775258639667</v>
      </c>
      <c r="G25" s="35">
        <v>222.9235880398671</v>
      </c>
      <c r="H25" s="35">
        <v>129.78723532949513</v>
      </c>
    </row>
    <row r="26" spans="1:8" ht="11.25" customHeight="1">
      <c r="A26" s="41" t="s">
        <v>42</v>
      </c>
      <c r="B26" s="35">
        <v>157</v>
      </c>
      <c r="C26" s="35">
        <v>129.15873015873015</v>
      </c>
      <c r="D26" s="35">
        <v>237.35406718518672</v>
      </c>
      <c r="E26" s="35">
        <v>134.36134304494581</v>
      </c>
      <c r="F26" s="35">
        <v>134.2725071538631</v>
      </c>
      <c r="G26" s="35">
        <v>258.24817518248176</v>
      </c>
      <c r="H26" s="35">
        <v>159.83284873230735</v>
      </c>
    </row>
    <row r="27" spans="1:8" ht="11.25" customHeight="1">
      <c r="A27" s="41" t="s">
        <v>43</v>
      </c>
      <c r="B27" s="35">
        <v>221</v>
      </c>
      <c r="C27" s="35">
        <v>189.15254237288136</v>
      </c>
      <c r="D27" s="35">
        <v>396.02218954198815</v>
      </c>
      <c r="E27" s="35">
        <v>156.66181162435845</v>
      </c>
      <c r="F27" s="35">
        <v>160.68677085626237</v>
      </c>
      <c r="G27" s="35">
        <v>272.691466083151</v>
      </c>
      <c r="H27" s="35">
        <v>221.23467561006507</v>
      </c>
    </row>
    <row r="28" spans="1:8" ht="11.25" customHeight="1">
      <c r="A28" s="41" t="s">
        <v>44</v>
      </c>
      <c r="B28" s="35">
        <v>281</v>
      </c>
      <c r="C28" s="35">
        <v>297.14285714285711</v>
      </c>
      <c r="D28" s="35">
        <v>324.88260481712763</v>
      </c>
      <c r="E28" s="35">
        <v>193.41953663987564</v>
      </c>
      <c r="F28" s="35">
        <v>178.29627999119523</v>
      </c>
      <c r="G28" s="35">
        <v>417.3652694610779</v>
      </c>
      <c r="H28" s="35">
        <v>271.0594960845429</v>
      </c>
    </row>
    <row r="29" spans="1:8" ht="11.25" customHeight="1">
      <c r="A29" s="41" t="s">
        <v>45</v>
      </c>
      <c r="B29" s="35">
        <v>206</v>
      </c>
      <c r="C29" s="35">
        <v>125.1219512195122</v>
      </c>
      <c r="D29" s="35">
        <v>352.86052821997106</v>
      </c>
      <c r="E29" s="35">
        <v>190.48698108572836</v>
      </c>
      <c r="F29" s="35">
        <v>147.47963900506275</v>
      </c>
      <c r="G29" s="35">
        <v>378</v>
      </c>
      <c r="H29" s="35">
        <v>217.67238995240697</v>
      </c>
    </row>
    <row r="30" spans="1:8" ht="11.25" customHeight="1">
      <c r="A30" s="41" t="s">
        <v>46</v>
      </c>
      <c r="B30" s="35">
        <v>175</v>
      </c>
      <c r="C30" s="35">
        <v>257.12499999999994</v>
      </c>
      <c r="D30" s="35">
        <v>240.57231241388433</v>
      </c>
      <c r="E30" s="35">
        <v>268.66732197466143</v>
      </c>
      <c r="F30" s="35">
        <v>132.07131851199648</v>
      </c>
      <c r="G30" s="35">
        <v>283.36561743341406</v>
      </c>
      <c r="H30" s="35">
        <v>202.942314678624</v>
      </c>
    </row>
    <row r="31" spans="1:8" ht="11.25" customHeight="1">
      <c r="A31" s="41" t="s">
        <v>47</v>
      </c>
      <c r="B31" s="35">
        <v>145</v>
      </c>
      <c r="C31" s="35">
        <v>194.4</v>
      </c>
      <c r="D31" s="35">
        <v>276.63741401444639</v>
      </c>
      <c r="E31" s="35">
        <v>141.12367816091952</v>
      </c>
      <c r="F31" s="35">
        <v>147.47963900506272</v>
      </c>
      <c r="G31" s="35">
        <v>420.9261686325907</v>
      </c>
      <c r="H31" s="35">
        <v>165.77005544862331</v>
      </c>
    </row>
    <row r="32" spans="1:8" ht="11.25" customHeight="1">
      <c r="A32" s="41" t="s">
        <v>48</v>
      </c>
      <c r="B32" s="35">
        <v>165</v>
      </c>
      <c r="C32" s="35">
        <v>208.23214285714283</v>
      </c>
      <c r="D32" s="35">
        <v>326.09483337110265</v>
      </c>
      <c r="E32" s="35">
        <v>193.10188073394494</v>
      </c>
      <c r="F32" s="35">
        <v>154.08320493066256</v>
      </c>
      <c r="G32" s="35">
        <v>339.21875</v>
      </c>
      <c r="H32" s="35">
        <v>193.02188874661186</v>
      </c>
    </row>
    <row r="33" spans="1:8" ht="11.25" customHeight="1">
      <c r="A33" s="41" t="s">
        <v>49</v>
      </c>
      <c r="B33" s="35">
        <v>179</v>
      </c>
      <c r="C33" s="35">
        <v>309.02419354838707</v>
      </c>
      <c r="D33" s="35">
        <v>480.62112500703734</v>
      </c>
      <c r="E33" s="35">
        <v>233.33088262875577</v>
      </c>
      <c r="F33" s="35">
        <v>165.08914813999559</v>
      </c>
      <c r="G33" s="35">
        <v>463.304347826087</v>
      </c>
      <c r="H33" s="35">
        <v>233.38153651015872</v>
      </c>
    </row>
    <row r="34" spans="1:8" ht="11.25" customHeight="1">
      <c r="A34" s="41" t="s">
        <v>50</v>
      </c>
      <c r="B34" s="35">
        <v>199</v>
      </c>
      <c r="C34" s="35">
        <v>287.3458445040215</v>
      </c>
      <c r="D34" s="35">
        <v>526.3917682806956</v>
      </c>
      <c r="E34" s="35">
        <v>334.42406194163198</v>
      </c>
      <c r="F34" s="35">
        <v>171.6927140655954</v>
      </c>
      <c r="G34" s="35">
        <v>396</v>
      </c>
      <c r="H34" s="35">
        <v>247.55949540895554</v>
      </c>
    </row>
    <row r="35" spans="1:8" ht="11.25" customHeight="1">
      <c r="A35" s="41" t="s">
        <v>51</v>
      </c>
      <c r="B35" s="35">
        <v>258</v>
      </c>
      <c r="C35" s="35">
        <v>228.75</v>
      </c>
      <c r="D35" s="35">
        <v>338.12117190209835</v>
      </c>
      <c r="E35" s="35">
        <v>341.31419987349773</v>
      </c>
      <c r="F35" s="35">
        <v>176.09509134932864</v>
      </c>
      <c r="G35" s="35">
        <v>516.83168316831689</v>
      </c>
      <c r="H35" s="35">
        <v>297.80251738581711</v>
      </c>
    </row>
    <row r="36" spans="1:8" ht="11.25" customHeight="1">
      <c r="A36" s="41" t="s">
        <v>52</v>
      </c>
      <c r="B36" s="35">
        <v>321</v>
      </c>
      <c r="C36" s="35">
        <v>326.62500000000006</v>
      </c>
      <c r="D36" s="35">
        <v>352.06648781864038</v>
      </c>
      <c r="E36" s="35">
        <v>417.92132902040652</v>
      </c>
      <c r="F36" s="35">
        <v>191.50341184239491</v>
      </c>
      <c r="G36" s="35">
        <v>697.53303964757708</v>
      </c>
      <c r="H36" s="35">
        <v>364.73575680496288</v>
      </c>
    </row>
    <row r="37" spans="1:8" ht="11.25" customHeight="1">
      <c r="A37" s="41" t="s">
        <v>53</v>
      </c>
      <c r="B37" s="35">
        <v>400</v>
      </c>
      <c r="C37" s="35">
        <v>496.55172413793105</v>
      </c>
      <c r="D37" s="35">
        <v>403.23249837441131</v>
      </c>
      <c r="E37" s="35">
        <v>377.52747912562148</v>
      </c>
      <c r="F37" s="35">
        <v>191.50341184239491</v>
      </c>
      <c r="G37" s="35">
        <v>744.9212598425197</v>
      </c>
      <c r="H37" s="35">
        <v>422.38979240522082</v>
      </c>
    </row>
    <row r="38" spans="1:8" ht="11.25" customHeight="1">
      <c r="A38" s="41" t="s">
        <v>54</v>
      </c>
      <c r="B38" s="35">
        <v>313</v>
      </c>
      <c r="C38" s="35">
        <v>372.34042553191489</v>
      </c>
      <c r="D38" s="35">
        <v>536.02350843700947</v>
      </c>
      <c r="E38" s="35">
        <v>192.36743801652895</v>
      </c>
      <c r="F38" s="35">
        <v>213.51529826106099</v>
      </c>
      <c r="G38" s="35">
        <v>659.98791540785498</v>
      </c>
      <c r="H38" s="35">
        <v>312.1551891944905</v>
      </c>
    </row>
    <row r="39" spans="1:8" ht="11.25" customHeight="1">
      <c r="A39" s="41" t="s">
        <v>55</v>
      </c>
      <c r="B39" s="35">
        <v>239</v>
      </c>
      <c r="C39" s="35">
        <v>338.4</v>
      </c>
      <c r="D39" s="35">
        <v>544.6577366786172</v>
      </c>
      <c r="E39" s="35">
        <v>209.80221939046407</v>
      </c>
      <c r="F39" s="35">
        <v>220.1188641866608</v>
      </c>
      <c r="G39" s="35">
        <v>337.46853146853141</v>
      </c>
      <c r="H39" s="35">
        <v>257.36498851537203</v>
      </c>
    </row>
    <row r="40" spans="1:8" ht="11.25" customHeight="1">
      <c r="A40" s="41" t="s">
        <v>56</v>
      </c>
      <c r="B40" s="35">
        <v>253</v>
      </c>
      <c r="C40" s="35">
        <v>287.5</v>
      </c>
      <c r="D40" s="35">
        <v>502.47184394396351</v>
      </c>
      <c r="E40" s="35">
        <v>282.00917206799556</v>
      </c>
      <c r="F40" s="35">
        <v>242.13075060532688</v>
      </c>
      <c r="G40" s="35">
        <v>447.08656049387389</v>
      </c>
      <c r="H40" s="35">
        <v>278.25148138913812</v>
      </c>
    </row>
    <row r="41" spans="1:8" ht="11.25" customHeight="1">
      <c r="A41" s="41" t="s">
        <v>57</v>
      </c>
      <c r="B41" s="35">
        <v>250</v>
      </c>
      <c r="C41" s="35">
        <v>225</v>
      </c>
      <c r="D41" s="35">
        <v>409.303112941736</v>
      </c>
      <c r="E41" s="35">
        <v>153.30000000000001</v>
      </c>
      <c r="F41" s="35">
        <v>261.941448382126</v>
      </c>
      <c r="G41" s="35">
        <v>536.57024793388405</v>
      </c>
      <c r="H41" s="35">
        <v>274.74571678580003</v>
      </c>
    </row>
    <row r="42" spans="1:8" ht="11.25" customHeight="1">
      <c r="A42" s="41" t="s">
        <v>58</v>
      </c>
      <c r="B42" s="35">
        <v>245</v>
      </c>
      <c r="C42" s="35">
        <v>240</v>
      </c>
      <c r="D42" s="35">
        <v>349.14720926020198</v>
      </c>
      <c r="E42" s="35">
        <v>221.79452054794501</v>
      </c>
      <c r="F42" s="35">
        <v>264.14263702399302</v>
      </c>
      <c r="G42" s="35">
        <v>561.658566221142</v>
      </c>
      <c r="H42" s="35">
        <v>274.54176550359199</v>
      </c>
    </row>
    <row r="43" spans="1:8" ht="11.25" customHeight="1">
      <c r="A43" s="41" t="s">
        <v>59</v>
      </c>
      <c r="B43" s="35">
        <v>171</v>
      </c>
      <c r="C43" s="35">
        <v>262.65486725663698</v>
      </c>
      <c r="D43" s="35">
        <v>286</v>
      </c>
      <c r="E43" s="35">
        <v>134.43609022556399</v>
      </c>
      <c r="F43" s="35">
        <v>272.947391591459</v>
      </c>
      <c r="G43" s="35">
        <v>498.12568908489499</v>
      </c>
      <c r="H43" s="35">
        <v>206.75525373794201</v>
      </c>
    </row>
    <row r="44" spans="1:8" ht="11.25" customHeight="1">
      <c r="A44" s="41" t="s">
        <v>60</v>
      </c>
      <c r="B44" s="35">
        <v>186</v>
      </c>
      <c r="C44" s="35">
        <v>270</v>
      </c>
      <c r="D44" s="35">
        <v>471.61688359593199</v>
      </c>
      <c r="E44" s="35">
        <v>165.75381679389301</v>
      </c>
      <c r="F44" s="35">
        <v>270.746202949593</v>
      </c>
      <c r="G44" s="35">
        <v>500.04484304932703</v>
      </c>
      <c r="H44" s="35">
        <v>232.00398717710399</v>
      </c>
    </row>
    <row r="45" spans="1:8" ht="11.25" customHeight="1">
      <c r="A45" s="8" t="s">
        <v>61</v>
      </c>
      <c r="B45" s="35">
        <v>140</v>
      </c>
      <c r="C45" s="35">
        <v>162.32240437158501</v>
      </c>
      <c r="D45" s="35">
        <v>354.33077978121997</v>
      </c>
      <c r="E45" s="35">
        <v>74.823529411764696</v>
      </c>
      <c r="F45" s="35">
        <v>193.70460048426199</v>
      </c>
      <c r="G45" s="35">
        <v>420.17316017316</v>
      </c>
      <c r="H45" s="35">
        <v>168.75294102736399</v>
      </c>
    </row>
    <row r="46" spans="1:8" ht="11.25" customHeight="1">
      <c r="A46" s="9" t="s">
        <v>75</v>
      </c>
      <c r="B46" s="37">
        <v>164</v>
      </c>
      <c r="C46" s="37">
        <v>168.75</v>
      </c>
      <c r="D46" s="37">
        <v>349.27081506157703</v>
      </c>
      <c r="E46" s="37">
        <v>104.758620689655</v>
      </c>
      <c r="F46" s="37">
        <v>184.89984591679499</v>
      </c>
      <c r="G46" s="37">
        <v>394.07407407407402</v>
      </c>
      <c r="H46" s="37">
        <v>199.33292712558199</v>
      </c>
    </row>
    <row r="47" spans="1:8" ht="11.25" customHeight="1">
      <c r="A47" s="8" t="s">
        <v>125</v>
      </c>
      <c r="B47" s="10"/>
      <c r="C47" s="10"/>
      <c r="D47" s="10"/>
      <c r="E47" s="10"/>
      <c r="F47" s="10"/>
      <c r="G47" s="10"/>
      <c r="H47" s="10"/>
    </row>
    <row r="48" spans="1:8" ht="11.25" customHeight="1">
      <c r="A48" s="8" t="s">
        <v>115</v>
      </c>
      <c r="B48" s="10"/>
      <c r="C48" s="10"/>
      <c r="D48" s="10"/>
      <c r="E48" s="10"/>
      <c r="F48" s="10"/>
      <c r="G48" s="10"/>
      <c r="H48" s="10"/>
    </row>
    <row r="49" spans="1:8" ht="11.25" customHeight="1">
      <c r="A49" s="8" t="s">
        <v>116</v>
      </c>
      <c r="B49" s="10"/>
      <c r="C49" s="10"/>
      <c r="D49" s="10"/>
      <c r="E49" s="10"/>
      <c r="F49" s="10"/>
      <c r="G49" s="10"/>
      <c r="H49" s="10"/>
    </row>
    <row r="50" spans="1:8" ht="11.25" customHeight="1">
      <c r="A50" s="43" t="s">
        <v>62</v>
      </c>
      <c r="D50" s="15"/>
    </row>
    <row r="51" spans="1:8">
      <c r="D51" s="15"/>
    </row>
    <row r="52" spans="1:8">
      <c r="D52" s="14"/>
    </row>
    <row r="54" spans="1:8">
      <c r="C54" s="11"/>
      <c r="D54" s="11"/>
      <c r="E54" s="11"/>
      <c r="F54" s="11"/>
      <c r="G54" s="11"/>
      <c r="H54" s="11"/>
    </row>
    <row r="55" spans="1:8">
      <c r="C55" s="11"/>
      <c r="D55" s="11"/>
      <c r="E55" s="11"/>
      <c r="F55" s="11"/>
      <c r="G55" s="11"/>
      <c r="H55" s="11"/>
    </row>
    <row r="56" spans="1:8">
      <c r="C56" s="11"/>
      <c r="D56" s="11"/>
      <c r="E56" s="11"/>
      <c r="F56" s="11"/>
      <c r="G56" s="11"/>
      <c r="H56" s="11"/>
    </row>
    <row r="57" spans="1:8">
      <c r="C57" s="11"/>
      <c r="D57" s="11"/>
      <c r="E57" s="11"/>
      <c r="F57" s="11"/>
      <c r="G57" s="11"/>
      <c r="H57" s="11"/>
    </row>
    <row r="58" spans="1:8">
      <c r="C58" s="11"/>
      <c r="D58" s="11"/>
      <c r="E58" s="11"/>
      <c r="F58" s="11"/>
      <c r="G58" s="11"/>
      <c r="H58" s="11"/>
    </row>
    <row r="59" spans="1:8">
      <c r="C59" s="11"/>
      <c r="D59" s="11"/>
      <c r="E59" s="11"/>
      <c r="F59" s="11"/>
      <c r="G59" s="11"/>
      <c r="H59" s="11"/>
    </row>
    <row r="60" spans="1:8">
      <c r="C60" s="11"/>
      <c r="D60" s="11"/>
      <c r="E60" s="11"/>
      <c r="F60" s="11"/>
      <c r="G60" s="11"/>
      <c r="H60" s="11"/>
    </row>
    <row r="61" spans="1:8">
      <c r="C61" s="11"/>
      <c r="D61" s="11"/>
      <c r="E61" s="11"/>
      <c r="F61" s="11"/>
      <c r="G61" s="11"/>
      <c r="H61" s="11"/>
    </row>
    <row r="62" spans="1:8">
      <c r="C62" s="11"/>
      <c r="D62" s="11"/>
      <c r="E62" s="11"/>
      <c r="F62" s="11"/>
      <c r="G62" s="11"/>
      <c r="H62" s="11"/>
    </row>
    <row r="63" spans="1:8">
      <c r="C63" s="11"/>
      <c r="D63" s="11"/>
      <c r="E63" s="11"/>
      <c r="F63" s="11"/>
      <c r="G63" s="11"/>
      <c r="H63" s="11"/>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4A0F-A362-4DD7-868E-87E742091967}">
  <sheetPr transitionEvaluation="1" codeName="Sheet124"/>
  <dimension ref="A1:H60"/>
  <sheetViews>
    <sheetView workbookViewId="0"/>
  </sheetViews>
  <sheetFormatPr defaultColWidth="9.7109375" defaultRowHeight="11.25"/>
  <cols>
    <col min="1" max="1" width="11.140625" style="5" customWidth="1"/>
    <col min="2" max="8" width="14.42578125" style="5" customWidth="1"/>
    <col min="9" max="16384" width="9.7109375" style="5"/>
  </cols>
  <sheetData>
    <row r="1" spans="1:8" ht="11.25" customHeight="1">
      <c r="A1" s="140" t="s">
        <v>126</v>
      </c>
      <c r="B1" s="4"/>
      <c r="C1" s="4"/>
      <c r="D1" s="4"/>
      <c r="E1" s="4"/>
      <c r="F1" s="4"/>
      <c r="G1" s="4"/>
      <c r="H1" s="4"/>
    </row>
    <row r="2" spans="1:8" ht="33.75">
      <c r="A2" s="31" t="s">
        <v>64</v>
      </c>
      <c r="B2" s="29" t="s">
        <v>127</v>
      </c>
      <c r="C2" s="29" t="s">
        <v>128</v>
      </c>
      <c r="D2" s="29" t="s">
        <v>129</v>
      </c>
      <c r="E2" s="29" t="s">
        <v>130</v>
      </c>
      <c r="F2" s="29" t="s">
        <v>131</v>
      </c>
      <c r="G2" s="130" t="s">
        <v>132</v>
      </c>
      <c r="H2" s="29" t="s">
        <v>133</v>
      </c>
    </row>
    <row r="3" spans="1:8" ht="11.25" customHeight="1">
      <c r="A3" s="41" t="s">
        <v>65</v>
      </c>
      <c r="B3" s="48">
        <v>473340</v>
      </c>
      <c r="C3" s="48">
        <v>17740</v>
      </c>
      <c r="D3" s="48">
        <v>143269</v>
      </c>
      <c r="E3" s="48">
        <v>184392</v>
      </c>
      <c r="F3" s="48">
        <v>24174</v>
      </c>
      <c r="G3" s="48">
        <v>55145</v>
      </c>
      <c r="H3" s="48">
        <v>898060</v>
      </c>
    </row>
    <row r="4" spans="1:8" ht="11.25" customHeight="1">
      <c r="A4" s="41" t="s">
        <v>66</v>
      </c>
      <c r="B4" s="48">
        <v>299520</v>
      </c>
      <c r="C4" s="52">
        <v>11550</v>
      </c>
      <c r="D4" s="48">
        <v>184842</v>
      </c>
      <c r="E4" s="48">
        <v>228150</v>
      </c>
      <c r="F4" s="48">
        <v>26454</v>
      </c>
      <c r="G4" s="48">
        <v>19759</v>
      </c>
      <c r="H4" s="48">
        <v>770275</v>
      </c>
    </row>
    <row r="5" spans="1:8" ht="11.25" customHeight="1">
      <c r="A5" s="41" t="s">
        <v>67</v>
      </c>
      <c r="B5" s="48">
        <v>311140</v>
      </c>
      <c r="C5" s="52">
        <v>12783</v>
      </c>
      <c r="D5" s="48">
        <v>147491</v>
      </c>
      <c r="E5" s="48">
        <v>238680</v>
      </c>
      <c r="F5" s="48">
        <v>27136</v>
      </c>
      <c r="G5" s="48">
        <v>65560</v>
      </c>
      <c r="H5" s="48">
        <v>802790</v>
      </c>
    </row>
    <row r="6" spans="1:8" ht="11.25" customHeight="1">
      <c r="A6" s="41" t="s">
        <v>68</v>
      </c>
      <c r="B6" s="48">
        <v>231920</v>
      </c>
      <c r="C6" s="52">
        <v>4576</v>
      </c>
      <c r="D6" s="48">
        <v>158389</v>
      </c>
      <c r="E6" s="48">
        <v>125569</v>
      </c>
      <c r="F6" s="48">
        <v>23928</v>
      </c>
      <c r="G6" s="48">
        <v>37224</v>
      </c>
      <c r="H6" s="48">
        <v>581606</v>
      </c>
    </row>
    <row r="7" spans="1:8" ht="11.25" customHeight="1">
      <c r="A7" s="41" t="s">
        <v>69</v>
      </c>
      <c r="B7" s="48">
        <v>446134</v>
      </c>
      <c r="C7" s="52">
        <v>8319</v>
      </c>
      <c r="D7" s="48">
        <v>144830</v>
      </c>
      <c r="E7" s="48">
        <v>155490</v>
      </c>
      <c r="F7" s="48">
        <v>26088</v>
      </c>
      <c r="G7" s="48">
        <v>61586</v>
      </c>
      <c r="H7" s="48">
        <v>842447</v>
      </c>
    </row>
    <row r="8" spans="1:8" ht="11.25" customHeight="1">
      <c r="A8" s="41" t="s">
        <v>70</v>
      </c>
      <c r="B8" s="48">
        <v>360640</v>
      </c>
      <c r="C8" s="52">
        <v>16738</v>
      </c>
      <c r="D8" s="48">
        <v>166288</v>
      </c>
      <c r="E8" s="48">
        <v>174762</v>
      </c>
      <c r="F8" s="48">
        <v>30450</v>
      </c>
      <c r="G8" s="48">
        <v>37127</v>
      </c>
      <c r="H8" s="48">
        <v>786005</v>
      </c>
    </row>
    <row r="9" spans="1:8" ht="11.25" customHeight="1">
      <c r="A9" s="41" t="s">
        <v>71</v>
      </c>
      <c r="B9" s="48">
        <v>461568</v>
      </c>
      <c r="C9" s="52">
        <v>10967</v>
      </c>
      <c r="D9" s="48">
        <v>196649</v>
      </c>
      <c r="E9" s="48">
        <v>194400</v>
      </c>
      <c r="F9" s="48">
        <v>35200</v>
      </c>
      <c r="G9" s="48">
        <v>83888</v>
      </c>
      <c r="H9" s="48">
        <v>982672</v>
      </c>
    </row>
    <row r="10" spans="1:8" ht="11.25" customHeight="1">
      <c r="A10" s="41" t="s">
        <v>72</v>
      </c>
      <c r="B10" s="48">
        <v>648000</v>
      </c>
      <c r="C10" s="52">
        <v>20902</v>
      </c>
      <c r="D10" s="48">
        <v>139109</v>
      </c>
      <c r="E10" s="48">
        <v>243048</v>
      </c>
      <c r="F10" s="48">
        <v>35868</v>
      </c>
      <c r="G10" s="48">
        <v>45347</v>
      </c>
      <c r="H10" s="48">
        <v>1132274</v>
      </c>
    </row>
    <row r="11" spans="1:8" ht="11.25" customHeight="1">
      <c r="A11" s="41" t="s">
        <v>92</v>
      </c>
      <c r="B11" s="48">
        <v>600075</v>
      </c>
      <c r="C11" s="52">
        <v>14082</v>
      </c>
      <c r="D11" s="48">
        <v>166658</v>
      </c>
      <c r="E11" s="48">
        <v>192698</v>
      </c>
      <c r="F11" s="48">
        <v>40950</v>
      </c>
      <c r="G11" s="48">
        <v>114680</v>
      </c>
      <c r="H11" s="48">
        <v>1129143</v>
      </c>
    </row>
    <row r="12" spans="1:8" ht="11.25" customHeight="1">
      <c r="A12" s="41" t="s">
        <v>28</v>
      </c>
      <c r="B12" s="48">
        <v>480930</v>
      </c>
      <c r="C12" s="52">
        <v>10664</v>
      </c>
      <c r="D12" s="48">
        <v>179040</v>
      </c>
      <c r="E12" s="48">
        <v>245030</v>
      </c>
      <c r="F12" s="48">
        <v>44945</v>
      </c>
      <c r="G12" s="48">
        <v>63570</v>
      </c>
      <c r="H12" s="48">
        <v>1024179</v>
      </c>
    </row>
    <row r="13" spans="1:8" ht="11.25" customHeight="1">
      <c r="A13" s="41" t="s">
        <v>29</v>
      </c>
      <c r="B13" s="48">
        <v>597990</v>
      </c>
      <c r="C13" s="52">
        <v>17011</v>
      </c>
      <c r="D13" s="48">
        <v>247590</v>
      </c>
      <c r="E13" s="48">
        <v>236080</v>
      </c>
      <c r="F13" s="48">
        <v>41000</v>
      </c>
      <c r="G13" s="48">
        <v>122400</v>
      </c>
      <c r="H13" s="48">
        <v>1262071</v>
      </c>
    </row>
    <row r="14" spans="1:8" ht="11.25" customHeight="1">
      <c r="A14" s="41" t="s">
        <v>30</v>
      </c>
      <c r="B14" s="48">
        <v>564179</v>
      </c>
      <c r="C14" s="48">
        <v>18519</v>
      </c>
      <c r="D14" s="48">
        <v>309524</v>
      </c>
      <c r="E14" s="48">
        <v>274540</v>
      </c>
      <c r="F14" s="48">
        <v>34650</v>
      </c>
      <c r="G14" s="48">
        <v>96250</v>
      </c>
      <c r="H14" s="48">
        <v>1297662</v>
      </c>
    </row>
    <row r="15" spans="1:8" ht="11.25" customHeight="1">
      <c r="A15" s="41" t="s">
        <v>31</v>
      </c>
      <c r="B15" s="48">
        <v>691340</v>
      </c>
      <c r="C15" s="48">
        <v>15304</v>
      </c>
      <c r="D15" s="48">
        <v>240362</v>
      </c>
      <c r="E15" s="48">
        <v>286230</v>
      </c>
      <c r="F15" s="48">
        <v>32640</v>
      </c>
      <c r="G15" s="48">
        <v>151410</v>
      </c>
      <c r="H15" s="48">
        <v>1417286</v>
      </c>
    </row>
    <row r="16" spans="1:8" ht="11.25" customHeight="1">
      <c r="A16" s="41" t="s">
        <v>32</v>
      </c>
      <c r="B16" s="48">
        <v>930618</v>
      </c>
      <c r="C16" s="48">
        <v>25968</v>
      </c>
      <c r="D16" s="48">
        <v>213862</v>
      </c>
      <c r="E16" s="48">
        <v>361400</v>
      </c>
      <c r="F16" s="48">
        <v>32980</v>
      </c>
      <c r="G16" s="48">
        <v>162640</v>
      </c>
      <c r="H16" s="48">
        <v>1727468</v>
      </c>
    </row>
    <row r="17" spans="1:8" ht="11.25" customHeight="1">
      <c r="A17" s="41" t="s">
        <v>33</v>
      </c>
      <c r="B17" s="48">
        <v>965202</v>
      </c>
      <c r="C17" s="48">
        <v>17694</v>
      </c>
      <c r="D17" s="48">
        <v>207345</v>
      </c>
      <c r="E17" s="48">
        <v>238960</v>
      </c>
      <c r="F17" s="48">
        <v>36225</v>
      </c>
      <c r="G17" s="48">
        <v>118809</v>
      </c>
      <c r="H17" s="48">
        <v>1584235</v>
      </c>
    </row>
    <row r="18" spans="1:8" ht="11.25" customHeight="1">
      <c r="A18" s="41" t="s">
        <v>34</v>
      </c>
      <c r="B18" s="48">
        <v>880896</v>
      </c>
      <c r="C18" s="48">
        <v>35614</v>
      </c>
      <c r="D18" s="48">
        <v>271377</v>
      </c>
      <c r="E18" s="48">
        <v>327600</v>
      </c>
      <c r="F18" s="48">
        <v>37740</v>
      </c>
      <c r="G18" s="48">
        <v>161320</v>
      </c>
      <c r="H18" s="48">
        <v>1714547</v>
      </c>
    </row>
    <row r="19" spans="1:8" ht="11.25" customHeight="1">
      <c r="A19" s="44" t="s">
        <v>35</v>
      </c>
      <c r="B19" s="48">
        <v>1018368</v>
      </c>
      <c r="C19" s="48">
        <v>16341</v>
      </c>
      <c r="D19" s="48">
        <v>134355</v>
      </c>
      <c r="E19" s="48">
        <v>328640</v>
      </c>
      <c r="F19" s="48">
        <v>44070</v>
      </c>
      <c r="G19" s="48">
        <v>121800</v>
      </c>
      <c r="H19" s="48">
        <v>1663574</v>
      </c>
    </row>
    <row r="20" spans="1:8" ht="11.25" customHeight="1">
      <c r="A20" s="44" t="s">
        <v>36</v>
      </c>
      <c r="B20" s="48">
        <v>1160640</v>
      </c>
      <c r="C20" s="48">
        <v>42267</v>
      </c>
      <c r="D20" s="48">
        <v>259220</v>
      </c>
      <c r="E20" s="48">
        <v>384670</v>
      </c>
      <c r="F20" s="48">
        <v>43500</v>
      </c>
      <c r="G20" s="48">
        <v>203400</v>
      </c>
      <c r="H20" s="48">
        <f t="shared" ref="H20:H30" si="0">SUM(B20:G20)</f>
        <v>2093697</v>
      </c>
    </row>
    <row r="21" spans="1:8" ht="11.25" customHeight="1">
      <c r="A21" s="44" t="s">
        <v>37</v>
      </c>
      <c r="B21" s="48">
        <v>703590</v>
      </c>
      <c r="C21" s="48">
        <v>14942</v>
      </c>
      <c r="D21" s="48">
        <v>177452</v>
      </c>
      <c r="E21" s="48">
        <v>238350</v>
      </c>
      <c r="F21" s="48">
        <v>37375</v>
      </c>
      <c r="G21" s="48">
        <v>193640</v>
      </c>
      <c r="H21" s="48">
        <f t="shared" si="0"/>
        <v>1365349</v>
      </c>
    </row>
    <row r="22" spans="1:8" ht="11.25" customHeight="1">
      <c r="A22" s="44" t="s">
        <v>38</v>
      </c>
      <c r="B22" s="48">
        <v>687742</v>
      </c>
      <c r="C22" s="48">
        <v>35603</v>
      </c>
      <c r="D22" s="48">
        <v>330398</v>
      </c>
      <c r="E22" s="48">
        <v>250738</v>
      </c>
      <c r="F22" s="48">
        <v>37855</v>
      </c>
      <c r="G22" s="48">
        <v>163590</v>
      </c>
      <c r="H22" s="48">
        <f t="shared" si="0"/>
        <v>1505926</v>
      </c>
    </row>
    <row r="23" spans="1:8" ht="11.25" customHeight="1">
      <c r="A23" s="44" t="s">
        <v>39</v>
      </c>
      <c r="B23" s="48">
        <v>666487</v>
      </c>
      <c r="C23" s="48">
        <v>20039</v>
      </c>
      <c r="D23" s="48">
        <v>238768</v>
      </c>
      <c r="E23" s="48">
        <v>296360</v>
      </c>
      <c r="F23" s="48">
        <v>29500</v>
      </c>
      <c r="G23" s="48">
        <v>245430</v>
      </c>
      <c r="H23" s="48">
        <f t="shared" si="0"/>
        <v>1496584</v>
      </c>
    </row>
    <row r="24" spans="1:8" ht="11.25" customHeight="1">
      <c r="A24" s="44" t="s">
        <v>40</v>
      </c>
      <c r="B24" s="48">
        <v>740012</v>
      </c>
      <c r="C24" s="48">
        <v>34700</v>
      </c>
      <c r="D24" s="48">
        <v>201101</v>
      </c>
      <c r="E24" s="48">
        <v>341600</v>
      </c>
      <c r="F24" s="48">
        <v>33040</v>
      </c>
      <c r="G24" s="48">
        <v>162610</v>
      </c>
      <c r="H24" s="48">
        <f t="shared" si="0"/>
        <v>1513063</v>
      </c>
    </row>
    <row r="25" spans="1:8" ht="11.25" customHeight="1">
      <c r="A25" s="44" t="s">
        <v>41</v>
      </c>
      <c r="B25" s="48">
        <v>1200687</v>
      </c>
      <c r="C25" s="48">
        <v>19500</v>
      </c>
      <c r="D25" s="48">
        <v>165033</v>
      </c>
      <c r="E25" s="48">
        <v>329940</v>
      </c>
      <c r="F25" s="48">
        <v>30210</v>
      </c>
      <c r="G25" s="48">
        <v>333300</v>
      </c>
      <c r="H25" s="48">
        <f t="shared" si="0"/>
        <v>2078670</v>
      </c>
    </row>
    <row r="26" spans="1:8" ht="11.25" customHeight="1">
      <c r="A26" s="41" t="s">
        <v>42</v>
      </c>
      <c r="B26" s="48">
        <v>1600144</v>
      </c>
      <c r="C26" s="48">
        <v>39037</v>
      </c>
      <c r="D26" s="48">
        <v>277629</v>
      </c>
      <c r="E26" s="48">
        <v>378160</v>
      </c>
      <c r="F26" s="48">
        <v>32330</v>
      </c>
      <c r="G26" s="48">
        <v>145180</v>
      </c>
      <c r="H26" s="48">
        <f t="shared" si="0"/>
        <v>2472480</v>
      </c>
    </row>
    <row r="27" spans="1:8" ht="11.25" customHeight="1">
      <c r="A27" s="41" t="s">
        <v>43</v>
      </c>
      <c r="B27" s="48">
        <v>2189005</v>
      </c>
      <c r="C27" s="48">
        <v>54000</v>
      </c>
      <c r="D27" s="48">
        <v>326924</v>
      </c>
      <c r="E27" s="48">
        <v>451750</v>
      </c>
      <c r="F27" s="48">
        <v>41245</v>
      </c>
      <c r="G27" s="48">
        <v>464980</v>
      </c>
      <c r="H27" s="48">
        <f t="shared" si="0"/>
        <v>3527904</v>
      </c>
    </row>
    <row r="28" spans="1:8" ht="11.25" customHeight="1">
      <c r="A28" s="41" t="s">
        <v>44</v>
      </c>
      <c r="B28" s="48">
        <v>2525909</v>
      </c>
      <c r="C28" s="48">
        <v>61824</v>
      </c>
      <c r="D28" s="48">
        <v>406920</v>
      </c>
      <c r="E28" s="48">
        <v>557350</v>
      </c>
      <c r="F28" s="48">
        <v>43740</v>
      </c>
      <c r="G28" s="48">
        <v>580150</v>
      </c>
      <c r="H28" s="48">
        <f t="shared" si="0"/>
        <v>4175893</v>
      </c>
    </row>
    <row r="29" spans="1:8" ht="11.25" customHeight="1">
      <c r="A29" s="41" t="s">
        <v>45</v>
      </c>
      <c r="B29" s="48">
        <v>2258790</v>
      </c>
      <c r="C29" s="48">
        <v>46440</v>
      </c>
      <c r="D29" s="48">
        <v>322493</v>
      </c>
      <c r="E29" s="48">
        <v>563980</v>
      </c>
      <c r="F29" s="48">
        <v>38860</v>
      </c>
      <c r="G29" s="48">
        <v>449820</v>
      </c>
      <c r="H29" s="48">
        <f t="shared" si="0"/>
        <v>3680383</v>
      </c>
    </row>
    <row r="30" spans="1:8" ht="11.25" customHeight="1">
      <c r="A30" s="41" t="s">
        <v>46</v>
      </c>
      <c r="B30" s="48">
        <v>2401875</v>
      </c>
      <c r="C30" s="48">
        <v>75480</v>
      </c>
      <c r="D30" s="48">
        <v>433644</v>
      </c>
      <c r="E30" s="48">
        <v>751120</v>
      </c>
      <c r="F30" s="48">
        <v>24600</v>
      </c>
      <c r="G30" s="48">
        <v>586560</v>
      </c>
      <c r="H30" s="48">
        <f t="shared" si="0"/>
        <v>4273279</v>
      </c>
    </row>
    <row r="31" spans="1:8" ht="11.25" customHeight="1">
      <c r="A31" s="41" t="s">
        <v>47</v>
      </c>
      <c r="B31" s="48">
        <v>2343200</v>
      </c>
      <c r="C31" s="48">
        <v>51840</v>
      </c>
      <c r="D31" s="48">
        <v>271687</v>
      </c>
      <c r="E31" s="48">
        <v>558080</v>
      </c>
      <c r="F31" s="48">
        <v>33500</v>
      </c>
      <c r="G31" s="48">
        <v>569900</v>
      </c>
      <c r="H31" s="48">
        <v>3828207</v>
      </c>
    </row>
    <row r="32" spans="1:8" ht="11.25" customHeight="1">
      <c r="A32" s="41" t="s">
        <v>48</v>
      </c>
      <c r="B32" s="48">
        <v>2293500</v>
      </c>
      <c r="C32" s="48">
        <v>79430</v>
      </c>
      <c r="D32" s="48">
        <v>430388</v>
      </c>
      <c r="E32" s="48">
        <v>747270</v>
      </c>
      <c r="F32" s="48">
        <v>29400</v>
      </c>
      <c r="G32" s="48">
        <v>592850</v>
      </c>
      <c r="H32" s="48">
        <v>4172838</v>
      </c>
    </row>
    <row r="33" spans="1:8" ht="11.25" customHeight="1">
      <c r="A33" s="41" t="s">
        <v>49</v>
      </c>
      <c r="B33" s="76">
        <v>2903380</v>
      </c>
      <c r="C33" s="76">
        <v>67480</v>
      </c>
      <c r="D33" s="76">
        <v>674828</v>
      </c>
      <c r="E33" s="76">
        <v>1028160</v>
      </c>
      <c r="F33" s="76">
        <v>30000</v>
      </c>
      <c r="G33" s="76">
        <v>1158840</v>
      </c>
      <c r="H33" s="76">
        <v>5862688</v>
      </c>
    </row>
    <row r="34" spans="1:8" ht="11.25" customHeight="1">
      <c r="A34" s="41" t="s">
        <v>50</v>
      </c>
      <c r="B34" s="76">
        <v>4007860</v>
      </c>
      <c r="C34" s="76">
        <v>89705</v>
      </c>
      <c r="D34" s="76">
        <v>655889</v>
      </c>
      <c r="E34" s="76">
        <v>1336900</v>
      </c>
      <c r="F34" s="76">
        <v>38220</v>
      </c>
      <c r="G34" s="76">
        <v>879120</v>
      </c>
      <c r="H34" s="76">
        <v>7007694</v>
      </c>
    </row>
    <row r="35" spans="1:8" ht="11.25" customHeight="1">
      <c r="A35" s="41" t="s">
        <v>51</v>
      </c>
      <c r="B35" s="76">
        <v>4816860</v>
      </c>
      <c r="C35" s="76">
        <v>64965</v>
      </c>
      <c r="D35" s="76">
        <v>475991</v>
      </c>
      <c r="E35" s="76">
        <v>1505910</v>
      </c>
      <c r="F35" s="76">
        <v>35200</v>
      </c>
      <c r="G35" s="76">
        <v>1438110</v>
      </c>
      <c r="H35" s="76">
        <v>8337036</v>
      </c>
    </row>
    <row r="36" spans="1:8" ht="11.25" customHeight="1">
      <c r="A36" s="41" t="s">
        <v>52</v>
      </c>
      <c r="B36" s="48">
        <v>6384690</v>
      </c>
      <c r="C36" s="48">
        <v>120600</v>
      </c>
      <c r="D36" s="48">
        <v>460390</v>
      </c>
      <c r="E36" s="48">
        <v>1825320</v>
      </c>
      <c r="F36" s="48">
        <v>35670</v>
      </c>
      <c r="G36" s="48">
        <v>1635600</v>
      </c>
      <c r="H36" s="48">
        <v>10462270</v>
      </c>
    </row>
    <row r="37" spans="1:8" ht="11.25" customHeight="1">
      <c r="A37" s="41" t="s">
        <v>53</v>
      </c>
      <c r="B37" s="48">
        <v>7388000</v>
      </c>
      <c r="C37" s="48">
        <v>129600</v>
      </c>
      <c r="D37" s="48">
        <v>516591</v>
      </c>
      <c r="E37" s="48">
        <v>1907140</v>
      </c>
      <c r="F37" s="48">
        <v>40020</v>
      </c>
      <c r="G37" s="48">
        <v>1834980</v>
      </c>
      <c r="H37" s="48">
        <v>11816331</v>
      </c>
    </row>
    <row r="38" spans="1:8" ht="11.25" customHeight="1">
      <c r="A38" s="41" t="s">
        <v>54</v>
      </c>
      <c r="B38" s="48">
        <v>5868750</v>
      </c>
      <c r="C38" s="48">
        <v>86800</v>
      </c>
      <c r="D38" s="48">
        <v>560216</v>
      </c>
      <c r="E38" s="48">
        <v>1012020</v>
      </c>
      <c r="F38" s="48">
        <v>45590</v>
      </c>
      <c r="G38" s="48">
        <v>888300</v>
      </c>
      <c r="H38" s="48">
        <v>8461676</v>
      </c>
    </row>
    <row r="39" spans="1:8" ht="11.25" customHeight="1">
      <c r="A39" s="41" t="s">
        <v>55</v>
      </c>
      <c r="B39" s="48">
        <v>5052460</v>
      </c>
      <c r="C39" s="48">
        <v>118800</v>
      </c>
      <c r="D39" s="48">
        <v>696806</v>
      </c>
      <c r="E39" s="48">
        <v>1274650</v>
      </c>
      <c r="F39" s="48">
        <v>42000</v>
      </c>
      <c r="G39" s="48">
        <v>1506120</v>
      </c>
      <c r="H39" s="48">
        <v>8690836</v>
      </c>
    </row>
    <row r="40" spans="1:8" ht="11.25" customHeight="1">
      <c r="A40" s="41" t="s">
        <v>56</v>
      </c>
      <c r="B40" s="48">
        <v>5603950</v>
      </c>
      <c r="C40" s="48">
        <v>73600</v>
      </c>
      <c r="D40" s="48">
        <v>709218</v>
      </c>
      <c r="E40" s="48">
        <v>1568700</v>
      </c>
      <c r="F40" s="48">
        <v>53900</v>
      </c>
      <c r="G40" s="48">
        <v>1014507</v>
      </c>
      <c r="H40" s="48">
        <v>9023875</v>
      </c>
    </row>
    <row r="41" spans="1:8" ht="11.25" customHeight="1">
      <c r="A41" s="41" t="s">
        <v>57</v>
      </c>
      <c r="B41" s="48">
        <v>5602500</v>
      </c>
      <c r="C41" s="48">
        <v>91980</v>
      </c>
      <c r="D41" s="48">
        <v>418259</v>
      </c>
      <c r="E41" s="48">
        <v>922050</v>
      </c>
      <c r="F41" s="48">
        <v>42007</v>
      </c>
      <c r="G41" s="48">
        <v>2615550</v>
      </c>
      <c r="H41" s="48">
        <v>9692346</v>
      </c>
    </row>
    <row r="42" spans="1:8" ht="11.25" customHeight="1">
      <c r="A42" s="41" t="s">
        <v>58</v>
      </c>
      <c r="B42" s="48">
        <v>6169100</v>
      </c>
      <c r="C42" s="48">
        <v>87168</v>
      </c>
      <c r="D42" s="48">
        <v>486061</v>
      </c>
      <c r="E42" s="48">
        <v>1241730</v>
      </c>
      <c r="F42" s="48">
        <v>48840</v>
      </c>
      <c r="G42" s="48">
        <v>2082210</v>
      </c>
      <c r="H42" s="48">
        <v>10115109</v>
      </c>
    </row>
    <row r="43" spans="1:8" ht="11.25" customHeight="1">
      <c r="A43" s="41" t="s">
        <v>59</v>
      </c>
      <c r="B43" s="48">
        <v>5251410</v>
      </c>
      <c r="C43" s="48">
        <v>132930</v>
      </c>
      <c r="D43" s="48">
        <v>448049</v>
      </c>
      <c r="E43" s="48">
        <v>946800</v>
      </c>
      <c r="F43" s="48">
        <v>48608</v>
      </c>
      <c r="G43" s="48">
        <v>2622950</v>
      </c>
      <c r="H43" s="48">
        <v>9450747</v>
      </c>
    </row>
    <row r="44" spans="1:8" ht="11.25" customHeight="1">
      <c r="A44" s="41" t="s">
        <v>60</v>
      </c>
      <c r="B44" s="48">
        <v>5351220</v>
      </c>
      <c r="C44" s="48">
        <v>167832</v>
      </c>
      <c r="D44" s="48">
        <v>574150</v>
      </c>
      <c r="E44" s="48">
        <v>1065750</v>
      </c>
      <c r="F44" s="48">
        <v>62361</v>
      </c>
      <c r="G44" s="48">
        <v>2910600</v>
      </c>
      <c r="H44" s="48">
        <v>10131913</v>
      </c>
    </row>
    <row r="45" spans="1:8" ht="11.25" customHeight="1">
      <c r="A45" s="8" t="s">
        <v>61</v>
      </c>
      <c r="B45" s="48">
        <v>3536400</v>
      </c>
      <c r="C45" s="48">
        <v>100750</v>
      </c>
      <c r="D45" s="48">
        <v>520177</v>
      </c>
      <c r="E45" s="48">
        <v>453600</v>
      </c>
      <c r="F45" s="48">
        <v>33176</v>
      </c>
      <c r="G45" s="48">
        <v>1861020</v>
      </c>
      <c r="H45" s="48">
        <v>6505123</v>
      </c>
    </row>
    <row r="46" spans="1:8" ht="11.25" customHeight="1">
      <c r="A46" s="9" t="s">
        <v>75</v>
      </c>
      <c r="B46" s="53">
        <v>3880240</v>
      </c>
      <c r="C46" s="53">
        <v>127170</v>
      </c>
      <c r="D46" s="53">
        <v>515086</v>
      </c>
      <c r="E46" s="53">
        <v>692160</v>
      </c>
      <c r="F46" s="53">
        <v>30912</v>
      </c>
      <c r="G46" s="53">
        <v>2980000</v>
      </c>
      <c r="H46" s="53">
        <v>8225568</v>
      </c>
    </row>
    <row r="47" spans="1:8" ht="11.25" customHeight="1">
      <c r="A47" s="8" t="s">
        <v>125</v>
      </c>
      <c r="H47" s="17"/>
    </row>
    <row r="48" spans="1:8" ht="11.25" customHeight="1">
      <c r="A48" s="43" t="s">
        <v>62</v>
      </c>
    </row>
    <row r="50" spans="1:8">
      <c r="B50" s="50"/>
      <c r="D50" s="50"/>
      <c r="F50" s="50"/>
      <c r="H50" s="50"/>
    </row>
    <row r="51" spans="1:8">
      <c r="A51" s="50"/>
      <c r="B51" s="50"/>
      <c r="C51" s="50"/>
      <c r="D51" s="50"/>
      <c r="E51" s="50"/>
      <c r="F51" s="50"/>
      <c r="G51" s="50"/>
      <c r="H51" s="50"/>
    </row>
    <row r="52" spans="1:8">
      <c r="A52" s="8"/>
      <c r="B52" s="77"/>
      <c r="C52" s="77"/>
      <c r="D52" s="77"/>
      <c r="E52" s="77"/>
      <c r="F52" s="77"/>
      <c r="G52" s="77"/>
      <c r="H52" s="77"/>
    </row>
    <row r="53" spans="1:8">
      <c r="A53" s="8"/>
      <c r="B53" s="77"/>
      <c r="C53" s="77"/>
      <c r="D53" s="77"/>
      <c r="E53" s="77"/>
      <c r="F53" s="77"/>
      <c r="G53" s="77"/>
      <c r="H53" s="69"/>
    </row>
    <row r="54" spans="1:8">
      <c r="A54" s="6"/>
      <c r="B54" s="69"/>
      <c r="C54" s="69"/>
      <c r="D54" s="69"/>
      <c r="E54" s="69"/>
      <c r="F54" s="69"/>
      <c r="G54" s="69"/>
      <c r="H54" s="69"/>
    </row>
    <row r="55" spans="1:8">
      <c r="A55" s="6"/>
      <c r="B55" s="69"/>
      <c r="C55" s="69"/>
      <c r="D55" s="69"/>
      <c r="E55" s="69"/>
      <c r="F55" s="69"/>
      <c r="G55" s="69"/>
      <c r="H55" s="69"/>
    </row>
    <row r="56" spans="1:8">
      <c r="A56" s="8"/>
      <c r="B56" s="69"/>
      <c r="C56" s="69"/>
      <c r="D56" s="69"/>
      <c r="E56" s="69"/>
      <c r="F56" s="69"/>
      <c r="G56" s="69"/>
      <c r="H56" s="69"/>
    </row>
    <row r="57" spans="1:8">
      <c r="A57" s="8"/>
      <c r="B57" s="69"/>
      <c r="C57" s="69"/>
      <c r="D57" s="69"/>
      <c r="E57" s="69"/>
      <c r="F57" s="69"/>
      <c r="G57" s="69"/>
      <c r="H57" s="69"/>
    </row>
    <row r="58" spans="1:8">
      <c r="A58" s="8"/>
      <c r="B58" s="69"/>
      <c r="C58" s="69"/>
      <c r="D58" s="69"/>
      <c r="E58" s="69"/>
      <c r="F58" s="69"/>
      <c r="G58" s="69"/>
      <c r="H58" s="69"/>
    </row>
    <row r="59" spans="1:8">
      <c r="A59" s="8"/>
      <c r="B59" s="69"/>
      <c r="C59" s="69"/>
      <c r="D59" s="69"/>
      <c r="E59" s="69"/>
      <c r="F59" s="69"/>
      <c r="G59" s="69"/>
      <c r="H59" s="69"/>
    </row>
    <row r="60" spans="1:8">
      <c r="A60" s="8"/>
      <c r="B60" s="69"/>
      <c r="C60" s="69"/>
      <c r="D60" s="69"/>
      <c r="E60" s="69"/>
      <c r="F60" s="69"/>
      <c r="G60" s="69"/>
      <c r="H60" s="69"/>
    </row>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19457-B7EC-4CF9-B6C1-CCD2EDF54E4F}">
  <sheetPr transitionEvaluation="1" codeName="Sheet125"/>
  <dimension ref="A1:AZ54"/>
  <sheetViews>
    <sheetView workbookViewId="0"/>
  </sheetViews>
  <sheetFormatPr defaultColWidth="9.7109375" defaultRowHeight="11.25"/>
  <cols>
    <col min="1" max="1" width="11.140625" style="5" customWidth="1"/>
    <col min="2" max="12" width="14.42578125" style="5" customWidth="1"/>
    <col min="13" max="16384" width="9.7109375" style="5"/>
  </cols>
  <sheetData>
    <row r="1" spans="1:16" ht="11.25" customHeight="1">
      <c r="A1" s="140" t="s">
        <v>134</v>
      </c>
      <c r="B1" s="4"/>
      <c r="C1" s="4"/>
      <c r="D1" s="4"/>
      <c r="E1" s="4"/>
      <c r="F1" s="4"/>
      <c r="G1" s="83"/>
      <c r="H1" s="4"/>
      <c r="I1" s="83"/>
      <c r="J1" s="4"/>
      <c r="K1" s="4"/>
      <c r="L1" s="4"/>
    </row>
    <row r="2" spans="1:16" ht="56.25">
      <c r="A2" s="34" t="s">
        <v>81</v>
      </c>
      <c r="B2" s="29" t="s">
        <v>135</v>
      </c>
      <c r="C2" s="29" t="s">
        <v>136</v>
      </c>
      <c r="D2" s="29" t="s">
        <v>137</v>
      </c>
      <c r="E2" s="29" t="s">
        <v>138</v>
      </c>
      <c r="F2" s="29" t="s">
        <v>139</v>
      </c>
      <c r="G2" s="29" t="s">
        <v>140</v>
      </c>
      <c r="H2" s="29" t="s">
        <v>141</v>
      </c>
      <c r="I2" s="29" t="s">
        <v>142</v>
      </c>
      <c r="J2" s="29" t="s">
        <v>143</v>
      </c>
      <c r="K2" s="29" t="s">
        <v>144</v>
      </c>
      <c r="L2" s="29" t="s">
        <v>145</v>
      </c>
    </row>
    <row r="3" spans="1:16" ht="11.25" customHeight="1">
      <c r="A3" s="6" t="s">
        <v>65</v>
      </c>
      <c r="B3" s="48">
        <v>592927.99745800963</v>
      </c>
      <c r="C3" s="48">
        <v>18152.865586081287</v>
      </c>
      <c r="D3" s="48">
        <v>574775.13187192834</v>
      </c>
      <c r="E3" s="48">
        <v>101116.85</v>
      </c>
      <c r="F3" s="48">
        <v>172521.65441374131</v>
      </c>
      <c r="G3" s="48">
        <v>848413.63628566964</v>
      </c>
      <c r="H3" s="48">
        <v>0</v>
      </c>
      <c r="I3" s="48">
        <v>169058.54666850067</v>
      </c>
      <c r="J3" s="48">
        <v>261980.3147328897</v>
      </c>
      <c r="K3" s="48">
        <v>417374.77488427929</v>
      </c>
      <c r="L3" s="23">
        <v>1.8230988214411794</v>
      </c>
      <c r="O3" s="84"/>
      <c r="P3" s="84"/>
    </row>
    <row r="4" spans="1:16" ht="11.25" customHeight="1">
      <c r="A4" s="6" t="s">
        <v>66</v>
      </c>
      <c r="B4" s="48">
        <v>771266.51405130804</v>
      </c>
      <c r="C4" s="52">
        <v>26963</v>
      </c>
      <c r="D4" s="48">
        <v>744303.10197996919</v>
      </c>
      <c r="E4" s="48">
        <v>92598.25</v>
      </c>
      <c r="F4" s="48">
        <v>169058.54666850067</v>
      </c>
      <c r="G4" s="48">
        <v>1005959.8986484698</v>
      </c>
      <c r="H4" s="48">
        <v>0</v>
      </c>
      <c r="I4" s="48">
        <v>275444.37089095422</v>
      </c>
      <c r="J4" s="48">
        <v>279730.45373722073</v>
      </c>
      <c r="K4" s="48">
        <v>450785.07402029494</v>
      </c>
      <c r="L4" s="23">
        <v>1.9501251271659301</v>
      </c>
      <c r="O4" s="84"/>
      <c r="P4" s="84"/>
    </row>
    <row r="5" spans="1:16" ht="11.25" customHeight="1">
      <c r="A5" s="6" t="s">
        <v>67</v>
      </c>
      <c r="B5" s="48">
        <v>680272.6893188894</v>
      </c>
      <c r="C5" s="52">
        <v>17483</v>
      </c>
      <c r="D5" s="48">
        <v>662789.68692009058</v>
      </c>
      <c r="E5" s="48">
        <v>123261.25</v>
      </c>
      <c r="F5" s="48">
        <v>275444.37089095422</v>
      </c>
      <c r="G5" s="48">
        <v>1061495.3078110449</v>
      </c>
      <c r="H5" s="48">
        <v>6620</v>
      </c>
      <c r="I5" s="48">
        <v>314988.16296143085</v>
      </c>
      <c r="J5" s="48">
        <v>234339.09198940569</v>
      </c>
      <c r="K5" s="48">
        <v>512168.05286020832</v>
      </c>
      <c r="L5" s="23">
        <v>2.1951125605824067</v>
      </c>
      <c r="O5" s="84"/>
      <c r="P5" s="84"/>
    </row>
    <row r="6" spans="1:16" ht="11.25" customHeight="1">
      <c r="A6" s="6" t="s">
        <v>68</v>
      </c>
      <c r="B6" s="48">
        <v>542019.42480453558</v>
      </c>
      <c r="C6" s="52">
        <v>23628</v>
      </c>
      <c r="D6" s="48">
        <v>518391.82000942563</v>
      </c>
      <c r="E6" s="48">
        <v>146982.54999999999</v>
      </c>
      <c r="F6" s="48">
        <v>314988.16296143085</v>
      </c>
      <c r="G6" s="48">
        <v>980362.53297085641</v>
      </c>
      <c r="H6" s="48">
        <v>6650</v>
      </c>
      <c r="I6" s="48">
        <v>222378.81528664081</v>
      </c>
      <c r="J6" s="48">
        <v>219321.65888106014</v>
      </c>
      <c r="K6" s="48">
        <v>538662.05880315555</v>
      </c>
      <c r="L6" s="23">
        <v>2.2884298438862101</v>
      </c>
      <c r="O6" s="84"/>
      <c r="P6" s="84"/>
    </row>
    <row r="7" spans="1:16" ht="11.25" customHeight="1">
      <c r="A7" s="6" t="s">
        <v>69</v>
      </c>
      <c r="B7" s="48">
        <v>886854.36705507943</v>
      </c>
      <c r="C7" s="52">
        <v>27961</v>
      </c>
      <c r="D7" s="48">
        <v>858893.08746327157</v>
      </c>
      <c r="E7" s="48">
        <v>139936.75</v>
      </c>
      <c r="F7" s="48">
        <v>222378.81528664081</v>
      </c>
      <c r="G7" s="48">
        <v>1221208.6527499123</v>
      </c>
      <c r="H7" s="48">
        <v>28180</v>
      </c>
      <c r="I7" s="48">
        <v>331455.35202436778</v>
      </c>
      <c r="J7" s="48">
        <v>318131.00243343471</v>
      </c>
      <c r="K7" s="48">
        <v>571622.29829210986</v>
      </c>
      <c r="L7" s="23">
        <v>2.4071550621225168</v>
      </c>
      <c r="O7" s="84"/>
      <c r="P7" s="84"/>
    </row>
    <row r="8" spans="1:16" ht="11.25" customHeight="1">
      <c r="A8" s="6" t="s">
        <v>70</v>
      </c>
      <c r="B8" s="48">
        <v>793390.10456808237</v>
      </c>
      <c r="C8" s="52">
        <v>22110</v>
      </c>
      <c r="D8" s="48">
        <v>771279.83587142441</v>
      </c>
      <c r="E8" s="48">
        <v>151128.65</v>
      </c>
      <c r="F8" s="48">
        <v>331455.35202436778</v>
      </c>
      <c r="G8" s="48">
        <v>1253863.8378957922</v>
      </c>
      <c r="H8" s="48">
        <v>44400</v>
      </c>
      <c r="I8" s="48">
        <v>265063.44114122837</v>
      </c>
      <c r="J8" s="48">
        <v>392962.50053010165</v>
      </c>
      <c r="K8" s="48">
        <v>595837.89622446219</v>
      </c>
      <c r="L8" s="23">
        <v>2.4864082333539015</v>
      </c>
      <c r="O8" s="84"/>
      <c r="P8" s="84"/>
    </row>
    <row r="9" spans="1:16" ht="11.25" customHeight="1">
      <c r="A9" s="6" t="s">
        <v>71</v>
      </c>
      <c r="B9" s="48">
        <v>579602.42096138</v>
      </c>
      <c r="C9" s="52">
        <v>15966</v>
      </c>
      <c r="D9" s="48">
        <v>563636.79306715017</v>
      </c>
      <c r="E9" s="48">
        <v>142992.54999999999</v>
      </c>
      <c r="F9" s="48">
        <v>265063.44114122837</v>
      </c>
      <c r="G9" s="48">
        <v>971692.78420837852</v>
      </c>
      <c r="H9" s="48">
        <v>0</v>
      </c>
      <c r="I9" s="48">
        <v>186186.57249559581</v>
      </c>
      <c r="J9" s="48">
        <v>240643.42400040093</v>
      </c>
      <c r="K9" s="48">
        <v>544862.7877123818</v>
      </c>
      <c r="L9" s="23">
        <v>2.2535105205984753</v>
      </c>
      <c r="O9" s="84"/>
      <c r="P9" s="84"/>
    </row>
    <row r="10" spans="1:16" ht="11.25" customHeight="1">
      <c r="A10" s="6" t="s">
        <v>72</v>
      </c>
      <c r="B10" s="48">
        <v>1037246.6944311378</v>
      </c>
      <c r="C10" s="52">
        <v>26819</v>
      </c>
      <c r="D10" s="48">
        <v>1010427.4441257485</v>
      </c>
      <c r="E10" s="48">
        <v>132443.9</v>
      </c>
      <c r="F10" s="48">
        <v>186186.57249559581</v>
      </c>
      <c r="G10" s="48">
        <v>1329057.9166213442</v>
      </c>
      <c r="H10" s="48">
        <v>114220</v>
      </c>
      <c r="I10" s="48">
        <v>356779.38868862274</v>
      </c>
      <c r="J10" s="48">
        <v>426127.57420958078</v>
      </c>
      <c r="K10" s="48">
        <v>546150.95372314064</v>
      </c>
      <c r="L10" s="23">
        <v>2.238497890094477</v>
      </c>
      <c r="O10" s="84"/>
      <c r="P10" s="84"/>
    </row>
    <row r="11" spans="1:16" ht="11.25" customHeight="1">
      <c r="A11" s="6" t="s">
        <v>92</v>
      </c>
      <c r="B11" s="48">
        <v>977690.05551224342</v>
      </c>
      <c r="C11" s="52">
        <v>27662</v>
      </c>
      <c r="D11" s="48">
        <v>950028.24208367197</v>
      </c>
      <c r="E11" s="48">
        <v>126741.85</v>
      </c>
      <c r="F11" s="48">
        <v>356779.38868862274</v>
      </c>
      <c r="G11" s="48">
        <v>1433549.4807722948</v>
      </c>
      <c r="H11" s="48">
        <v>141130</v>
      </c>
      <c r="I11" s="48">
        <v>375668.13020885031</v>
      </c>
      <c r="J11" s="48">
        <v>456053.77241045347</v>
      </c>
      <c r="K11" s="48">
        <v>601827.5781529909</v>
      </c>
      <c r="L11" s="23">
        <v>2.4442279312861093</v>
      </c>
      <c r="O11" s="84"/>
      <c r="P11" s="84"/>
    </row>
    <row r="12" spans="1:16" ht="11.25" customHeight="1">
      <c r="A12" s="6" t="s">
        <v>146</v>
      </c>
      <c r="B12" s="48">
        <v>840090.13107852417</v>
      </c>
      <c r="C12" s="52">
        <v>34477</v>
      </c>
      <c r="D12" s="48">
        <v>805612.98193282878</v>
      </c>
      <c r="E12" s="48">
        <v>175692.8285757</v>
      </c>
      <c r="F12" s="48">
        <v>375668.13020885031</v>
      </c>
      <c r="G12" s="48">
        <v>1356973.9407173791</v>
      </c>
      <c r="H12" s="48">
        <v>0</v>
      </c>
      <c r="I12" s="48">
        <v>302925.7774730369</v>
      </c>
      <c r="J12" s="48">
        <v>489934.09813556494</v>
      </c>
      <c r="K12" s="48">
        <v>564114.06510877726</v>
      </c>
      <c r="L12" s="23">
        <v>2.2686251658245924</v>
      </c>
      <c r="O12" s="84"/>
      <c r="P12" s="84"/>
    </row>
    <row r="13" spans="1:16" ht="11.25" customHeight="1">
      <c r="A13" s="6" t="s">
        <v>147</v>
      </c>
      <c r="B13" s="48">
        <v>1019429.7471247911</v>
      </c>
      <c r="C13" s="52">
        <v>46919</v>
      </c>
      <c r="D13" s="48">
        <v>972510.62912479136</v>
      </c>
      <c r="E13" s="48">
        <v>194141.9054397</v>
      </c>
      <c r="F13" s="48">
        <v>302925.7774730369</v>
      </c>
      <c r="G13" s="48">
        <v>1469578.3120375283</v>
      </c>
      <c r="H13" s="48">
        <v>43100</v>
      </c>
      <c r="I13" s="48">
        <v>330954.81203865429</v>
      </c>
      <c r="J13" s="48">
        <v>522510.12380650954</v>
      </c>
      <c r="K13" s="48">
        <v>616113.37619236449</v>
      </c>
      <c r="L13" s="23">
        <v>2.4482072017784562</v>
      </c>
      <c r="O13" s="84"/>
    </row>
    <row r="14" spans="1:16" ht="11.25" customHeight="1">
      <c r="A14" s="6" t="s">
        <v>148</v>
      </c>
      <c r="B14" s="48">
        <v>888205.02881657006</v>
      </c>
      <c r="C14" s="48">
        <v>28708.417451433837</v>
      </c>
      <c r="D14" s="48">
        <v>859496.61136513622</v>
      </c>
      <c r="E14" s="48">
        <v>172812.53549857001</v>
      </c>
      <c r="F14" s="48">
        <v>330954.81203865429</v>
      </c>
      <c r="G14" s="48">
        <v>1363263.9589023604</v>
      </c>
      <c r="H14" s="48">
        <v>1260</v>
      </c>
      <c r="I14" s="48">
        <v>245429.22658536074</v>
      </c>
      <c r="J14" s="48">
        <v>563595.76921966975</v>
      </c>
      <c r="K14" s="48">
        <v>554238.96309732995</v>
      </c>
      <c r="L14" s="23">
        <v>2.1734264671061183</v>
      </c>
    </row>
    <row r="15" spans="1:16" ht="11.25" customHeight="1">
      <c r="A15" s="6" t="s">
        <v>31</v>
      </c>
      <c r="B15" s="48">
        <v>900609.5793667183</v>
      </c>
      <c r="C15" s="48">
        <v>28828.748188177589</v>
      </c>
      <c r="D15" s="48">
        <v>871780.83117854071</v>
      </c>
      <c r="E15" s="48">
        <v>228858.7735719</v>
      </c>
      <c r="F15" s="48">
        <v>245429.22658536074</v>
      </c>
      <c r="G15" s="48">
        <v>1346068.8313358014</v>
      </c>
      <c r="H15" s="48">
        <v>0</v>
      </c>
      <c r="I15" s="48">
        <v>210308.97338685251</v>
      </c>
      <c r="J15" s="48">
        <v>542468.34018296213</v>
      </c>
      <c r="K15" s="48">
        <v>593291.51776598673</v>
      </c>
      <c r="L15" s="23">
        <v>2.2964019467867587</v>
      </c>
    </row>
    <row r="16" spans="1:16" ht="11.25" customHeight="1">
      <c r="A16" s="6" t="s">
        <v>149</v>
      </c>
      <c r="B16" s="48">
        <v>980636.26885758701</v>
      </c>
      <c r="C16" s="48">
        <v>22693.349610681646</v>
      </c>
      <c r="D16" s="48">
        <v>957942.91924690537</v>
      </c>
      <c r="E16" s="48">
        <v>212350.79475838001</v>
      </c>
      <c r="F16" s="48">
        <v>210308.97338685251</v>
      </c>
      <c r="G16" s="48">
        <v>1380602.6873921379</v>
      </c>
      <c r="H16" s="48">
        <v>0</v>
      </c>
      <c r="I16" s="48">
        <v>249242.86222782108</v>
      </c>
      <c r="J16" s="48">
        <v>512971.16347539512</v>
      </c>
      <c r="K16" s="48">
        <v>618388.66168892174</v>
      </c>
      <c r="L16" s="23">
        <v>2.363581907751811</v>
      </c>
    </row>
    <row r="17" spans="1:26" ht="11.25" customHeight="1">
      <c r="A17" s="6" t="s">
        <v>150</v>
      </c>
      <c r="B17" s="48">
        <v>1114214.4049707602</v>
      </c>
      <c r="C17" s="48">
        <v>40844.177076023305</v>
      </c>
      <c r="D17" s="48">
        <v>1073370.2278947369</v>
      </c>
      <c r="E17" s="48">
        <v>220534.88838250001</v>
      </c>
      <c r="F17" s="48">
        <v>249242.86222782108</v>
      </c>
      <c r="G17" s="48">
        <v>1543147.978505058</v>
      </c>
      <c r="H17" s="48">
        <v>60800</v>
      </c>
      <c r="I17" s="48">
        <v>333127.58410784713</v>
      </c>
      <c r="J17" s="48">
        <v>641089.58472080494</v>
      </c>
      <c r="K17" s="48">
        <v>568930.80967640586</v>
      </c>
      <c r="L17" s="23">
        <v>2.1485708177133476</v>
      </c>
    </row>
    <row r="18" spans="1:26" ht="11.25" customHeight="1">
      <c r="A18" s="8" t="s">
        <v>34</v>
      </c>
      <c r="B18" s="48">
        <v>808013.85379188717</v>
      </c>
      <c r="C18" s="48">
        <v>26175.892895238241</v>
      </c>
      <c r="D18" s="48">
        <v>781837.96089664893</v>
      </c>
      <c r="E18" s="48">
        <v>208850.27499999999</v>
      </c>
      <c r="F18" s="48">
        <v>333127.58410784713</v>
      </c>
      <c r="G18" s="48">
        <v>1323815.820004496</v>
      </c>
      <c r="H18" s="48">
        <v>0</v>
      </c>
      <c r="I18" s="48">
        <v>218315.94447231042</v>
      </c>
      <c r="J18" s="48">
        <v>543371.79023633152</v>
      </c>
      <c r="K18" s="48">
        <v>562128.08529585414</v>
      </c>
      <c r="L18" s="23">
        <v>2.0980800048366302</v>
      </c>
    </row>
    <row r="19" spans="1:26" ht="11.25" customHeight="1">
      <c r="A19" s="8" t="s">
        <v>35</v>
      </c>
      <c r="B19" s="48">
        <v>855071.97186741361</v>
      </c>
      <c r="C19" s="48">
        <v>25353.141962444526</v>
      </c>
      <c r="D19" s="48">
        <v>829718.82990496908</v>
      </c>
      <c r="E19" s="48">
        <v>217268.397</v>
      </c>
      <c r="F19" s="48">
        <v>218315.94447231042</v>
      </c>
      <c r="G19" s="48">
        <v>1265303.1713772796</v>
      </c>
      <c r="H19" s="48">
        <v>0</v>
      </c>
      <c r="I19" s="48">
        <v>121650.1186014155</v>
      </c>
      <c r="J19" s="48">
        <v>573679.93100053689</v>
      </c>
      <c r="K19" s="48">
        <v>569973.12177532713</v>
      </c>
      <c r="L19" s="23">
        <v>2.1022831937597131</v>
      </c>
    </row>
    <row r="20" spans="1:26" ht="11.25" customHeight="1">
      <c r="A20" s="8" t="s">
        <v>151</v>
      </c>
      <c r="B20" s="48">
        <v>1263920.4669897058</v>
      </c>
      <c r="C20" s="48">
        <v>36325.362634408521</v>
      </c>
      <c r="D20" s="48">
        <v>1227595.1043552973</v>
      </c>
      <c r="E20" s="48">
        <v>243031.91157150001</v>
      </c>
      <c r="F20" s="48">
        <v>121650.1186014155</v>
      </c>
      <c r="G20" s="48">
        <v>1592277.1345282129</v>
      </c>
      <c r="H20" s="48">
        <v>0</v>
      </c>
      <c r="I20" s="48">
        <v>313828.64481933613</v>
      </c>
      <c r="J20" s="48">
        <v>668330.92851893278</v>
      </c>
      <c r="K20" s="48">
        <v>610117.56118994392</v>
      </c>
      <c r="L20" s="23">
        <v>2.2238170887093558</v>
      </c>
    </row>
    <row r="21" spans="1:26" ht="11.25" customHeight="1">
      <c r="A21" s="8" t="s">
        <v>37</v>
      </c>
      <c r="B21" s="48">
        <v>890169.88324971218</v>
      </c>
      <c r="C21" s="48">
        <v>26171.635755283525</v>
      </c>
      <c r="D21" s="48">
        <v>863998.24749442865</v>
      </c>
      <c r="E21" s="48">
        <v>250790.97656000004</v>
      </c>
      <c r="F21" s="48">
        <v>313828.64481933613</v>
      </c>
      <c r="G21" s="48">
        <v>1428617.8688737648</v>
      </c>
      <c r="H21" s="48">
        <v>0</v>
      </c>
      <c r="I21" s="48">
        <v>193179.19090808756</v>
      </c>
      <c r="J21" s="48">
        <v>600919.19859147351</v>
      </c>
      <c r="K21" s="48">
        <v>634519.4793742036</v>
      </c>
      <c r="L21" s="23">
        <v>2.2861447644539852</v>
      </c>
    </row>
    <row r="22" spans="1:26" ht="11.25" customHeight="1">
      <c r="A22" s="8" t="s">
        <v>38</v>
      </c>
      <c r="B22" s="48">
        <v>1346592.2392554118</v>
      </c>
      <c r="C22" s="48">
        <v>36281.04932053457</v>
      </c>
      <c r="D22" s="48">
        <v>1310311.1899348772</v>
      </c>
      <c r="E22" s="48">
        <v>285912.35907999997</v>
      </c>
      <c r="F22" s="48">
        <v>193179.19090808756</v>
      </c>
      <c r="G22" s="48">
        <v>1789402.7399229647</v>
      </c>
      <c r="H22" s="48">
        <v>0</v>
      </c>
      <c r="I22" s="48">
        <v>331465.7776619643</v>
      </c>
      <c r="J22" s="48">
        <v>669115.2834916414</v>
      </c>
      <c r="K22" s="48">
        <v>788821.67876935902</v>
      </c>
      <c r="L22" s="23">
        <v>2.8074343672390492</v>
      </c>
    </row>
    <row r="23" spans="1:26" ht="11.25" customHeight="1">
      <c r="A23" s="8" t="s">
        <v>39</v>
      </c>
      <c r="B23" s="48">
        <v>1155435.3144878414</v>
      </c>
      <c r="C23" s="48">
        <v>27495.799416909693</v>
      </c>
      <c r="D23" s="48">
        <v>1127939.5150709318</v>
      </c>
      <c r="E23" s="48">
        <v>293046.64715742704</v>
      </c>
      <c r="F23" s="48">
        <v>331465.7776619643</v>
      </c>
      <c r="G23" s="48">
        <v>1752451.9398903232</v>
      </c>
      <c r="H23" s="48">
        <v>0</v>
      </c>
      <c r="I23" s="48">
        <v>237699.01174721093</v>
      </c>
      <c r="J23" s="48">
        <v>780987.55746904435</v>
      </c>
      <c r="K23" s="48">
        <v>733765.37067406788</v>
      </c>
      <c r="L23" s="23">
        <v>2.5844052259198609</v>
      </c>
    </row>
    <row r="24" spans="1:26" ht="11.25" customHeight="1">
      <c r="A24" s="8" t="s">
        <v>152</v>
      </c>
      <c r="B24" s="48">
        <v>1378909.4913737567</v>
      </c>
      <c r="C24" s="48">
        <v>31656.044444444589</v>
      </c>
      <c r="D24" s="48">
        <v>1347253.4469293121</v>
      </c>
      <c r="E24" s="48">
        <v>338640.69137000002</v>
      </c>
      <c r="F24" s="48">
        <v>237699.01174721093</v>
      </c>
      <c r="G24" s="48">
        <v>1923593.150046523</v>
      </c>
      <c r="H24" s="48">
        <v>0</v>
      </c>
      <c r="I24" s="48">
        <v>256303.24124442934</v>
      </c>
      <c r="J24" s="48">
        <v>848650.63355039549</v>
      </c>
      <c r="K24" s="48">
        <v>818639.27525169821</v>
      </c>
      <c r="L24" s="23">
        <v>2.8545145934910785</v>
      </c>
    </row>
    <row r="25" spans="1:26" ht="11.25" customHeight="1">
      <c r="A25" s="8" t="s">
        <v>153</v>
      </c>
      <c r="B25" s="48">
        <v>1601598.1808402129</v>
      </c>
      <c r="C25" s="48">
        <v>21402.796279069735</v>
      </c>
      <c r="D25" s="48">
        <v>1580195.3845611431</v>
      </c>
      <c r="E25" s="48">
        <v>362425.5514404999</v>
      </c>
      <c r="F25" s="48">
        <v>256303.24124442934</v>
      </c>
      <c r="G25" s="48">
        <v>2198924.1772460723</v>
      </c>
      <c r="H25" s="48">
        <v>0</v>
      </c>
      <c r="I25" s="48">
        <v>310363.15582366235</v>
      </c>
      <c r="J25" s="48">
        <v>927821.90869580361</v>
      </c>
      <c r="K25" s="48">
        <v>960739.11272660631</v>
      </c>
      <c r="L25" s="23">
        <v>3.3184137191537473</v>
      </c>
    </row>
    <row r="26" spans="1:26" ht="11.25" customHeight="1">
      <c r="A26" s="8" t="s">
        <v>154</v>
      </c>
      <c r="B26" s="48">
        <v>1546916.05612372</v>
      </c>
      <c r="C26" s="48">
        <v>23391.611211573239</v>
      </c>
      <c r="D26" s="48">
        <v>1523524.4449121468</v>
      </c>
      <c r="E26" s="48">
        <v>430410.77527550008</v>
      </c>
      <c r="F26" s="48">
        <v>310363.15582366235</v>
      </c>
      <c r="G26" s="48">
        <v>2264298.3760113092</v>
      </c>
      <c r="H26" s="48">
        <v>0</v>
      </c>
      <c r="I26" s="48">
        <v>279889.41153933509</v>
      </c>
      <c r="J26" s="48">
        <v>964534.39051541942</v>
      </c>
      <c r="K26" s="48">
        <v>1019874.5739565548</v>
      </c>
      <c r="L26" s="23">
        <v>3.49042738303433</v>
      </c>
    </row>
    <row r="27" spans="1:26" ht="11.25" customHeight="1">
      <c r="A27" s="8" t="s">
        <v>43</v>
      </c>
      <c r="B27" s="48">
        <v>1594643.3307851213</v>
      </c>
      <c r="C27" s="48">
        <v>42149.303354838863</v>
      </c>
      <c r="D27" s="48">
        <v>1552494.0274302824</v>
      </c>
      <c r="E27" s="48">
        <v>503028.36275404406</v>
      </c>
      <c r="F27" s="48">
        <v>279889.41153933509</v>
      </c>
      <c r="G27" s="48">
        <v>2335411.8017236618</v>
      </c>
      <c r="H27" s="48">
        <v>0</v>
      </c>
      <c r="I27" s="48">
        <v>262832.35761466349</v>
      </c>
      <c r="J27" s="48">
        <v>1040490.6812698498</v>
      </c>
      <c r="K27" s="48">
        <v>1032088.7628391486</v>
      </c>
      <c r="L27" s="23">
        <v>3.4996251970778154</v>
      </c>
      <c r="M27" s="40"/>
      <c r="N27" s="40"/>
      <c r="O27" s="78"/>
      <c r="P27" s="78"/>
    </row>
    <row r="28" spans="1:26" ht="11.25" customHeight="1">
      <c r="A28" s="8" t="s">
        <v>155</v>
      </c>
      <c r="B28" s="48">
        <v>1540581.70265968</v>
      </c>
      <c r="C28" s="48">
        <v>38143.062659340678</v>
      </c>
      <c r="D28" s="48">
        <v>1502438.6400003394</v>
      </c>
      <c r="E28" s="48">
        <v>432129.8170400724</v>
      </c>
      <c r="F28" s="48">
        <v>262832.35761466349</v>
      </c>
      <c r="G28" s="48">
        <v>2197400.8146550753</v>
      </c>
      <c r="H28" s="48">
        <v>0</v>
      </c>
      <c r="I28" s="48">
        <v>278779.97736438503</v>
      </c>
      <c r="J28" s="48">
        <v>1125569.5115154197</v>
      </c>
      <c r="K28" s="48">
        <v>793051.32577527058</v>
      </c>
      <c r="L28" s="23">
        <v>2.6644061794918414</v>
      </c>
      <c r="M28" s="40"/>
      <c r="N28" s="40"/>
      <c r="O28" s="78"/>
      <c r="P28" s="1"/>
      <c r="Q28" s="50"/>
      <c r="R28" s="50"/>
      <c r="S28" s="50"/>
      <c r="T28" s="50"/>
      <c r="U28" s="50"/>
      <c r="V28" s="50"/>
      <c r="W28" s="50"/>
      <c r="X28" s="50"/>
      <c r="Y28" s="50"/>
      <c r="Z28" s="17"/>
    </row>
    <row r="29" spans="1:26" ht="11.25" customHeight="1">
      <c r="A29" s="8" t="s">
        <v>45</v>
      </c>
      <c r="B29" s="48">
        <v>1690789.9990461343</v>
      </c>
      <c r="C29" s="48">
        <v>35030.705186602892</v>
      </c>
      <c r="D29" s="48">
        <v>1655759.2938595314</v>
      </c>
      <c r="E29" s="48">
        <v>439550.56878858461</v>
      </c>
      <c r="F29" s="48">
        <v>278779.97736438503</v>
      </c>
      <c r="G29" s="48">
        <v>2374089.840012501</v>
      </c>
      <c r="H29" s="48">
        <v>0</v>
      </c>
      <c r="I29" s="48">
        <v>243469.9901830662</v>
      </c>
      <c r="J29" s="48">
        <v>1129770.8457324749</v>
      </c>
      <c r="K29" s="48">
        <v>1000849.00409696</v>
      </c>
      <c r="L29" s="23">
        <v>3.3297870157412333</v>
      </c>
      <c r="M29" s="40"/>
      <c r="N29" s="40"/>
      <c r="O29" s="78"/>
      <c r="P29" s="1"/>
      <c r="Q29" s="50"/>
      <c r="R29" s="50"/>
      <c r="S29" s="50"/>
      <c r="T29" s="50"/>
      <c r="U29" s="50"/>
      <c r="V29" s="50"/>
      <c r="W29" s="50"/>
      <c r="X29" s="50"/>
      <c r="Y29" s="50"/>
      <c r="Z29" s="17"/>
    </row>
    <row r="30" spans="1:26" ht="11.25" customHeight="1">
      <c r="A30" s="8" t="s">
        <v>46</v>
      </c>
      <c r="B30" s="48">
        <v>2105661.900411007</v>
      </c>
      <c r="C30" s="48">
        <v>43133.15118743293</v>
      </c>
      <c r="D30" s="48">
        <v>2062528.7492235741</v>
      </c>
      <c r="E30" s="48">
        <v>496557.38654971204</v>
      </c>
      <c r="F30" s="48">
        <v>243469.9901830662</v>
      </c>
      <c r="G30" s="48">
        <v>2802556.1259563523</v>
      </c>
      <c r="H30" s="48">
        <v>0</v>
      </c>
      <c r="I30" s="48">
        <v>405711.83679333527</v>
      </c>
      <c r="J30" s="48">
        <v>1311763.5233864244</v>
      </c>
      <c r="K30" s="48">
        <v>1085080.7657765928</v>
      </c>
      <c r="L30" s="23">
        <v>3.5751487253360414</v>
      </c>
      <c r="M30" s="40"/>
      <c r="N30" s="40"/>
      <c r="O30" s="78"/>
      <c r="P30" s="78"/>
    </row>
    <row r="31" spans="1:26" ht="11.25" customHeight="1">
      <c r="A31" s="8" t="s">
        <v>47</v>
      </c>
      <c r="B31" s="48">
        <v>2309347.722445847</v>
      </c>
      <c r="C31" s="48">
        <v>49840.674242424313</v>
      </c>
      <c r="D31" s="48">
        <v>2259507.0482034227</v>
      </c>
      <c r="E31" s="48">
        <v>432600.59433149995</v>
      </c>
      <c r="F31" s="48">
        <v>405711.83679333527</v>
      </c>
      <c r="G31" s="48">
        <v>3097819.479328258</v>
      </c>
      <c r="H31" s="48">
        <v>0</v>
      </c>
      <c r="I31" s="48">
        <v>542616.64376557409</v>
      </c>
      <c r="J31" s="48">
        <v>1465658.1638575394</v>
      </c>
      <c r="K31" s="48">
        <v>1089544.6717051442</v>
      </c>
      <c r="L31" s="23">
        <v>3.5581881321063111</v>
      </c>
      <c r="M31" s="40"/>
      <c r="N31" s="40"/>
      <c r="O31" s="78"/>
      <c r="P31" s="78"/>
    </row>
    <row r="32" spans="1:26" ht="11.25" customHeight="1">
      <c r="A32" s="8" t="s">
        <v>48</v>
      </c>
      <c r="B32" s="48">
        <v>2161847.0459989458</v>
      </c>
      <c r="C32" s="48">
        <v>48591.109761598986</v>
      </c>
      <c r="D32" s="48">
        <v>2113255.9362373468</v>
      </c>
      <c r="E32" s="48">
        <v>468948.46994100005</v>
      </c>
      <c r="F32" s="48">
        <v>542616.64376557409</v>
      </c>
      <c r="G32" s="48">
        <v>3124821.0499439212</v>
      </c>
      <c r="H32" s="48">
        <v>0</v>
      </c>
      <c r="I32" s="48">
        <v>422055.43029706785</v>
      </c>
      <c r="J32" s="48">
        <v>1546419.326017611</v>
      </c>
      <c r="K32" s="48">
        <v>1156346.2936292423</v>
      </c>
      <c r="L32" s="23">
        <v>3.7442414027954012</v>
      </c>
      <c r="M32" s="79"/>
      <c r="N32" s="79"/>
      <c r="O32" s="80"/>
      <c r="P32" s="80"/>
    </row>
    <row r="33" spans="1:52" ht="11.25" customHeight="1">
      <c r="A33" s="8" t="s">
        <v>49</v>
      </c>
      <c r="B33" s="48">
        <v>2512061.6170700407</v>
      </c>
      <c r="C33" s="48">
        <v>29820.106233952101</v>
      </c>
      <c r="D33" s="48">
        <v>2482241.5108360886</v>
      </c>
      <c r="E33" s="48">
        <v>485098.40576400002</v>
      </c>
      <c r="F33" s="48">
        <v>422055.43029706785</v>
      </c>
      <c r="G33" s="48">
        <v>3389395.3468971564</v>
      </c>
      <c r="H33" s="48">
        <v>0</v>
      </c>
      <c r="I33" s="48">
        <v>407391.38234477461</v>
      </c>
      <c r="J33" s="48">
        <v>1786058.3615774666</v>
      </c>
      <c r="K33" s="48">
        <v>1195945.6029749154</v>
      </c>
      <c r="L33" s="23">
        <v>3.8510230280525413</v>
      </c>
      <c r="M33" s="79"/>
      <c r="N33" s="79"/>
      <c r="O33" s="80"/>
      <c r="P33" s="80"/>
    </row>
    <row r="34" spans="1:52" ht="11.25" customHeight="1">
      <c r="A34" s="8" t="s">
        <v>50</v>
      </c>
      <c r="B34" s="48">
        <v>2830711.0532858577</v>
      </c>
      <c r="C34" s="48">
        <v>43495.427619047929</v>
      </c>
      <c r="D34" s="48">
        <v>2787215.6256668097</v>
      </c>
      <c r="E34" s="48">
        <v>449252.94662299997</v>
      </c>
      <c r="F34" s="48">
        <v>407391.38234477461</v>
      </c>
      <c r="G34" s="48">
        <v>3643859.954634584</v>
      </c>
      <c r="H34" s="48">
        <v>0</v>
      </c>
      <c r="I34" s="48">
        <v>480195.30771253444</v>
      </c>
      <c r="J34" s="48">
        <v>1977105.7186022794</v>
      </c>
      <c r="K34" s="48">
        <v>1186558.9283197701</v>
      </c>
      <c r="L34" s="23">
        <v>3.7931051228398505</v>
      </c>
      <c r="M34" s="79"/>
      <c r="N34" s="79"/>
      <c r="O34" s="80"/>
      <c r="P34" s="80"/>
    </row>
    <row r="35" spans="1:52" ht="11.25" customHeight="1">
      <c r="A35" s="8" t="s">
        <v>51</v>
      </c>
      <c r="B35" s="48">
        <v>2799518.3093764717</v>
      </c>
      <c r="C35" s="48">
        <v>37182.10688372096</v>
      </c>
      <c r="D35" s="48">
        <v>2762336.2024927507</v>
      </c>
      <c r="E35" s="48">
        <v>515591.15259089996</v>
      </c>
      <c r="F35" s="48">
        <v>480195.30771253444</v>
      </c>
      <c r="G35" s="48">
        <v>3758122.6627961854</v>
      </c>
      <c r="H35" s="48">
        <v>0</v>
      </c>
      <c r="I35" s="48">
        <v>462053.04612447304</v>
      </c>
      <c r="J35" s="48">
        <v>1979602.287943644</v>
      </c>
      <c r="K35" s="48">
        <v>1316467.3287280682</v>
      </c>
      <c r="L35" s="23">
        <v>4.1780744165228008</v>
      </c>
      <c r="M35" s="79"/>
      <c r="N35" s="79"/>
      <c r="O35" s="80"/>
      <c r="P35" s="80"/>
    </row>
    <row r="36" spans="1:52" ht="11.25" customHeight="1">
      <c r="A36" s="8" t="s">
        <v>52</v>
      </c>
      <c r="B36" s="48">
        <v>2868451.9696253818</v>
      </c>
      <c r="C36" s="48">
        <v>61710.596140130889</v>
      </c>
      <c r="D36" s="48">
        <v>2806741.3734852509</v>
      </c>
      <c r="E36" s="48">
        <v>582072.8146407</v>
      </c>
      <c r="F36" s="48">
        <v>462053.04612447304</v>
      </c>
      <c r="G36" s="48">
        <v>3850867.234250424</v>
      </c>
      <c r="H36" s="48">
        <v>0</v>
      </c>
      <c r="I36" s="48">
        <v>505516.25913291704</v>
      </c>
      <c r="J36" s="48">
        <v>2075250.5824356985</v>
      </c>
      <c r="K36" s="48">
        <v>1270100.3926818084</v>
      </c>
      <c r="L36" s="23">
        <v>4.0026082232613787</v>
      </c>
      <c r="M36" s="79"/>
      <c r="N36" s="79"/>
      <c r="O36" s="80"/>
      <c r="P36" s="80"/>
    </row>
    <row r="37" spans="1:52" s="81" customFormat="1" ht="11.25" customHeight="1">
      <c r="A37" s="8" t="s">
        <v>156</v>
      </c>
      <c r="B37" s="48">
        <v>2797494.4500230658</v>
      </c>
      <c r="C37" s="48">
        <v>59051.999924170785</v>
      </c>
      <c r="D37" s="48">
        <v>2738442.450098895</v>
      </c>
      <c r="E37" s="48">
        <v>666930.85459369991</v>
      </c>
      <c r="F37" s="48">
        <v>505516.25913291704</v>
      </c>
      <c r="G37" s="48">
        <v>3910889.5638255118</v>
      </c>
      <c r="H37" s="48">
        <v>0</v>
      </c>
      <c r="I37" s="48">
        <v>585250.13112051797</v>
      </c>
      <c r="J37" s="48">
        <v>2025163.3351968904</v>
      </c>
      <c r="K37" s="48">
        <v>1300476.0975081036</v>
      </c>
      <c r="L37" s="23">
        <v>4.0679106562174843</v>
      </c>
      <c r="M37" s="79"/>
      <c r="N37" s="79"/>
      <c r="O37" s="80"/>
      <c r="P37" s="80"/>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ht="11.25" customHeight="1">
      <c r="A38" s="8" t="s">
        <v>157</v>
      </c>
      <c r="B38" s="48">
        <v>2710727.3218283397</v>
      </c>
      <c r="C38" s="48">
        <v>44914.891217391472</v>
      </c>
      <c r="D38" s="48">
        <v>2665812.4306109482</v>
      </c>
      <c r="E38" s="48">
        <v>668081.16889910004</v>
      </c>
      <c r="F38" s="48">
        <v>585250.13112051797</v>
      </c>
      <c r="G38" s="48">
        <v>3919143.7306305664</v>
      </c>
      <c r="H38" s="48">
        <v>0</v>
      </c>
      <c r="I38" s="48">
        <v>575548.61515029124</v>
      </c>
      <c r="J38" s="48">
        <v>2035231.6073470584</v>
      </c>
      <c r="K38" s="48">
        <v>1308363.5081332165</v>
      </c>
      <c r="L38" s="23">
        <v>4.0634569676871797</v>
      </c>
      <c r="M38" s="79"/>
      <c r="N38" s="79"/>
      <c r="O38" s="80"/>
      <c r="P38" s="80"/>
    </row>
    <row r="39" spans="1:52" ht="11.25" customHeight="1">
      <c r="A39" s="8" t="s">
        <v>158</v>
      </c>
      <c r="B39" s="48">
        <v>3376852.4810362495</v>
      </c>
      <c r="C39" s="48">
        <v>48608.595494852401</v>
      </c>
      <c r="D39" s="48">
        <v>3328243.8855413971</v>
      </c>
      <c r="E39" s="48">
        <v>697231.6234884999</v>
      </c>
      <c r="F39" s="48">
        <v>575548.61515029124</v>
      </c>
      <c r="G39" s="48">
        <v>4601024.1241801884</v>
      </c>
      <c r="H39" s="48">
        <v>0</v>
      </c>
      <c r="I39" s="48">
        <v>647413.08974966628</v>
      </c>
      <c r="J39" s="48">
        <v>2381797.228676572</v>
      </c>
      <c r="K39" s="48">
        <v>1571811.07097595</v>
      </c>
      <c r="L39" s="23">
        <v>4.8481578014490978</v>
      </c>
      <c r="M39" s="79"/>
      <c r="N39" s="79"/>
      <c r="O39" s="80"/>
      <c r="P39" s="80"/>
    </row>
    <row r="40" spans="1:52" ht="11.25" customHeight="1">
      <c r="A40" s="8" t="s">
        <v>159</v>
      </c>
      <c r="B40" s="48">
        <v>3243064.4950924804</v>
      </c>
      <c r="C40" s="48">
        <v>55703.713741496671</v>
      </c>
      <c r="D40" s="48">
        <v>3187360.7813509838</v>
      </c>
      <c r="E40" s="48">
        <v>738838.94450360001</v>
      </c>
      <c r="F40" s="48">
        <v>647413.08974966628</v>
      </c>
      <c r="G40" s="48">
        <v>4573612.8156042499</v>
      </c>
      <c r="H40" s="48">
        <v>0</v>
      </c>
      <c r="I40" s="48">
        <v>536088.63052964583</v>
      </c>
      <c r="J40" s="48">
        <v>2395208.5903992308</v>
      </c>
      <c r="K40" s="48">
        <v>1642263.3705922728</v>
      </c>
      <c r="L40" s="23">
        <v>5.0350960911016918</v>
      </c>
      <c r="M40" s="79"/>
      <c r="N40" s="79"/>
      <c r="O40" s="80"/>
      <c r="P40" s="80"/>
    </row>
    <row r="41" spans="1:52" ht="11.25" customHeight="1">
      <c r="A41" s="8" t="s">
        <v>57</v>
      </c>
      <c r="B41" s="48">
        <v>3527751.447188694</v>
      </c>
      <c r="C41" s="48">
        <v>56962.146223092102</v>
      </c>
      <c r="D41" s="48">
        <v>3470789.3009656016</v>
      </c>
      <c r="E41" s="48">
        <v>720216.50384617294</v>
      </c>
      <c r="F41" s="48">
        <v>536088.63052964583</v>
      </c>
      <c r="G41" s="48">
        <v>4727094.4353414215</v>
      </c>
      <c r="H41" s="48">
        <v>0</v>
      </c>
      <c r="I41" s="48">
        <v>536540.34013833175</v>
      </c>
      <c r="J41" s="48">
        <v>2487206.3150750063</v>
      </c>
      <c r="K41" s="48">
        <v>1703347.7801280818</v>
      </c>
      <c r="L41" s="23">
        <v>5.2008967510813813</v>
      </c>
      <c r="M41" s="79"/>
      <c r="N41" s="79"/>
      <c r="O41" s="80"/>
      <c r="P41" s="80"/>
    </row>
    <row r="42" spans="1:52" ht="11.25" customHeight="1">
      <c r="A42" s="8" t="s">
        <v>58</v>
      </c>
      <c r="B42" s="48">
        <v>3684360.7315797145</v>
      </c>
      <c r="C42" s="48">
        <v>56914.907077820819</v>
      </c>
      <c r="D42" s="48">
        <v>3627445.8245018935</v>
      </c>
      <c r="E42" s="48">
        <v>755934.00965169852</v>
      </c>
      <c r="F42" s="48">
        <v>536540.34013833175</v>
      </c>
      <c r="G42" s="48">
        <v>4919920.1742919255</v>
      </c>
      <c r="H42" s="48">
        <v>0</v>
      </c>
      <c r="I42" s="48">
        <v>656227.97137894889</v>
      </c>
      <c r="J42" s="48">
        <v>2440669.1524584792</v>
      </c>
      <c r="K42" s="48">
        <v>1823023.0504545006</v>
      </c>
      <c r="L42" s="23">
        <v>5.5475177188847935</v>
      </c>
      <c r="M42" s="79"/>
      <c r="N42" s="79"/>
      <c r="O42" s="80"/>
      <c r="P42" s="80"/>
    </row>
    <row r="43" spans="1:52" ht="11.25" customHeight="1">
      <c r="A43" s="8" t="s">
        <v>59</v>
      </c>
      <c r="B43" s="48">
        <v>4570982.7581835566</v>
      </c>
      <c r="C43" s="48">
        <v>60932.151798721134</v>
      </c>
      <c r="D43" s="48">
        <v>4510050.6063848371</v>
      </c>
      <c r="E43" s="48">
        <v>705699.03902984189</v>
      </c>
      <c r="F43" s="48">
        <v>656227.97137894889</v>
      </c>
      <c r="G43" s="48">
        <v>5871977.6167936316</v>
      </c>
      <c r="H43" s="48">
        <v>0</v>
      </c>
      <c r="I43" s="48">
        <v>888902.4512754248</v>
      </c>
      <c r="J43" s="48">
        <v>3057375.0064626914</v>
      </c>
      <c r="K43" s="48">
        <v>1925700.1590555124</v>
      </c>
      <c r="L43" s="23">
        <v>5.8299355894157392</v>
      </c>
      <c r="M43" s="79"/>
      <c r="N43" s="79"/>
      <c r="O43" s="80"/>
      <c r="P43" s="80"/>
    </row>
    <row r="44" spans="1:52" ht="11.25" customHeight="1">
      <c r="A44" s="8" t="s">
        <v>60</v>
      </c>
      <c r="B44" s="48">
        <v>4367128.8253617985</v>
      </c>
      <c r="C44" s="48">
        <v>73621.65421984547</v>
      </c>
      <c r="D44" s="48">
        <v>4293507.1711419532</v>
      </c>
      <c r="E44" s="48">
        <v>785481.04206006322</v>
      </c>
      <c r="F44" s="48">
        <v>888902.4512754248</v>
      </c>
      <c r="G44" s="48">
        <v>5967890.6644774405</v>
      </c>
      <c r="H44" s="48">
        <v>0</v>
      </c>
      <c r="I44" s="48">
        <v>1174387.1487191247</v>
      </c>
      <c r="J44" s="48">
        <v>3029679.541666612</v>
      </c>
      <c r="K44" s="48">
        <v>1763823.9740917068</v>
      </c>
      <c r="L44" s="23">
        <v>5.3024197109385431</v>
      </c>
      <c r="M44" s="40"/>
      <c r="N44" s="40"/>
      <c r="O44" s="78"/>
      <c r="P44" s="78"/>
    </row>
    <row r="45" spans="1:52" ht="11.25" customHeight="1">
      <c r="A45" s="8" t="s">
        <v>61</v>
      </c>
      <c r="B45" s="142">
        <v>3854820.5206954996</v>
      </c>
      <c r="C45" s="48">
        <v>53064.066434271706</v>
      </c>
      <c r="D45" s="48">
        <v>3801756.454261228</v>
      </c>
      <c r="E45" s="48">
        <v>659127.15024925827</v>
      </c>
      <c r="F45" s="48">
        <v>1174387.1487191247</v>
      </c>
      <c r="G45" s="48">
        <v>5635270.7532296116</v>
      </c>
      <c r="H45" s="48">
        <v>0</v>
      </c>
      <c r="I45" s="48">
        <v>1021214.2953983253</v>
      </c>
      <c r="J45" s="48">
        <v>2801119.5332515077</v>
      </c>
      <c r="K45" s="48">
        <v>1812936.9245797766</v>
      </c>
      <c r="L45" s="16">
        <v>5.4337869021726908</v>
      </c>
      <c r="M45" s="79"/>
      <c r="N45" s="79"/>
      <c r="O45" s="80"/>
      <c r="P45" s="80"/>
    </row>
    <row r="46" spans="1:52" ht="11.25" customHeight="1">
      <c r="A46" s="149" t="s">
        <v>79</v>
      </c>
      <c r="B46" s="151">
        <v>4126547.5396434697</v>
      </c>
      <c r="C46" s="152">
        <v>76902.346919932927</v>
      </c>
      <c r="D46" s="152">
        <v>4049645.1927235359</v>
      </c>
      <c r="E46" s="152">
        <v>708678.07976801123</v>
      </c>
      <c r="F46" s="152">
        <v>1021214.2953983253</v>
      </c>
      <c r="G46" s="152">
        <v>5779537.5678898683</v>
      </c>
      <c r="H46" s="152">
        <v>0</v>
      </c>
      <c r="I46" s="152">
        <v>736586.3627265211</v>
      </c>
      <c r="J46" s="152">
        <v>3157213.7073344518</v>
      </c>
      <c r="K46" s="152">
        <v>1885737.4978288985</v>
      </c>
      <c r="L46" s="153">
        <v>5.6271270433403835</v>
      </c>
      <c r="M46" s="79"/>
      <c r="N46" s="79"/>
      <c r="O46" s="80"/>
      <c r="P46" s="80"/>
    </row>
    <row r="47" spans="1:52" ht="11.25" customHeight="1">
      <c r="A47" s="82" t="s">
        <v>113</v>
      </c>
      <c r="B47" s="85"/>
      <c r="C47" s="85"/>
      <c r="D47" s="85"/>
      <c r="E47" s="85"/>
      <c r="F47" s="85"/>
      <c r="G47" s="132"/>
      <c r="H47" s="85"/>
      <c r="I47" s="132"/>
      <c r="J47" s="132"/>
      <c r="K47" s="85"/>
      <c r="L47" s="86"/>
      <c r="M47" s="84"/>
      <c r="N47" s="84"/>
      <c r="O47" s="84"/>
      <c r="P47" s="84"/>
    </row>
    <row r="48" spans="1:52" ht="11.25" customHeight="1">
      <c r="A48" s="82" t="s">
        <v>160</v>
      </c>
    </row>
    <row r="49" spans="1:12" s="89" customFormat="1" ht="11.25" customHeight="1">
      <c r="A49" s="94" t="s">
        <v>161</v>
      </c>
    </row>
    <row r="50" spans="1:12" ht="11.25" customHeight="1">
      <c r="A50" s="8" t="s">
        <v>162</v>
      </c>
    </row>
    <row r="51" spans="1:12" ht="11.25" customHeight="1">
      <c r="A51" s="94" t="s">
        <v>163</v>
      </c>
    </row>
    <row r="52" spans="1:12">
      <c r="A52" s="3" t="s">
        <v>164</v>
      </c>
      <c r="B52" s="50"/>
      <c r="C52" s="50"/>
      <c r="D52" s="50"/>
      <c r="E52" s="50"/>
      <c r="F52" s="50"/>
      <c r="G52" s="50"/>
      <c r="H52" s="50"/>
      <c r="I52" s="50"/>
      <c r="J52" s="50"/>
      <c r="K52" s="50"/>
      <c r="L52" s="17"/>
    </row>
    <row r="53" spans="1:12">
      <c r="A53" s="94"/>
      <c r="B53" s="50"/>
      <c r="C53" s="50"/>
      <c r="D53" s="50"/>
      <c r="E53" s="50"/>
      <c r="F53" s="50"/>
      <c r="G53" s="50"/>
      <c r="H53" s="50"/>
      <c r="I53" s="50"/>
      <c r="J53" s="50"/>
      <c r="K53" s="50"/>
      <c r="L53" s="17"/>
    </row>
    <row r="54" spans="1:12">
      <c r="B54" s="50"/>
      <c r="C54" s="50"/>
      <c r="D54" s="50"/>
      <c r="E54" s="50"/>
      <c r="F54" s="50"/>
      <c r="G54" s="50"/>
      <c r="H54" s="50"/>
      <c r="I54" s="50"/>
      <c r="J54" s="50"/>
      <c r="K54" s="50"/>
      <c r="L54" s="17"/>
    </row>
  </sheetData>
  <pageMargins left="0.66700000000000004" right="0.66700000000000004" top="0.66700000000000004" bottom="0.83299999999999996" header="0" footer="0"/>
  <pageSetup scale="97" firstPageNumber="101"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F417-F441-4E1E-8620-EAC3B863C8E8}">
  <sheetPr transitionEvaluation="1" codeName="Sheet126"/>
  <dimension ref="A1:F51"/>
  <sheetViews>
    <sheetView workbookViewId="0"/>
  </sheetViews>
  <sheetFormatPr defaultColWidth="9.7109375" defaultRowHeight="11.25"/>
  <cols>
    <col min="1" max="1" width="11.140625" style="5" customWidth="1"/>
    <col min="2" max="6" width="14.42578125" style="5" customWidth="1"/>
    <col min="7" max="16384" width="9.7109375" style="5"/>
  </cols>
  <sheetData>
    <row r="1" spans="1:6" ht="11.25" customHeight="1">
      <c r="A1" s="149" t="s">
        <v>165</v>
      </c>
      <c r="B1" s="25"/>
      <c r="C1" s="25"/>
      <c r="D1" s="25"/>
      <c r="E1" s="25"/>
      <c r="F1" s="25"/>
    </row>
    <row r="2" spans="1:6" ht="56.25">
      <c r="A2" s="31" t="s">
        <v>25</v>
      </c>
      <c r="B2" s="38" t="s">
        <v>166</v>
      </c>
      <c r="C2" s="38" t="s">
        <v>167</v>
      </c>
      <c r="D2" s="38" t="s">
        <v>168</v>
      </c>
      <c r="E2" s="38" t="s">
        <v>169</v>
      </c>
      <c r="F2" s="38" t="s">
        <v>170</v>
      </c>
    </row>
    <row r="3" spans="1:6" ht="11.25" customHeight="1">
      <c r="A3" s="13">
        <v>1980</v>
      </c>
      <c r="B3" s="21">
        <v>326.8</v>
      </c>
      <c r="C3" s="48">
        <v>985</v>
      </c>
      <c r="D3" s="48">
        <v>322</v>
      </c>
      <c r="E3" s="21">
        <v>147</v>
      </c>
      <c r="F3" s="48">
        <v>473340</v>
      </c>
    </row>
    <row r="4" spans="1:6" ht="11.25" customHeight="1">
      <c r="A4" s="13">
        <v>1981</v>
      </c>
      <c r="B4" s="21">
        <v>326.2</v>
      </c>
      <c r="C4" s="52">
        <v>1250</v>
      </c>
      <c r="D4" s="48">
        <v>408</v>
      </c>
      <c r="E4" s="21">
        <v>78</v>
      </c>
      <c r="F4" s="48">
        <v>299520</v>
      </c>
    </row>
    <row r="5" spans="1:6" ht="11.25" customHeight="1">
      <c r="A5" s="13">
        <v>1982</v>
      </c>
      <c r="B5" s="21">
        <v>339</v>
      </c>
      <c r="C5" s="52">
        <v>1020</v>
      </c>
      <c r="D5" s="48">
        <v>347</v>
      </c>
      <c r="E5" s="21">
        <v>94</v>
      </c>
      <c r="F5" s="48">
        <v>311140</v>
      </c>
    </row>
    <row r="6" spans="1:6" ht="11.25" customHeight="1">
      <c r="A6" s="13">
        <v>1983</v>
      </c>
      <c r="B6" s="21">
        <v>360</v>
      </c>
      <c r="C6" s="52">
        <v>672</v>
      </c>
      <c r="D6" s="48">
        <v>242</v>
      </c>
      <c r="E6" s="21">
        <v>104</v>
      </c>
      <c r="F6" s="48">
        <v>231920</v>
      </c>
    </row>
    <row r="7" spans="1:6" ht="11.25" customHeight="1">
      <c r="A7" s="13">
        <v>1984</v>
      </c>
      <c r="B7" s="21">
        <v>381</v>
      </c>
      <c r="C7" s="52">
        <v>1550</v>
      </c>
      <c r="D7" s="48">
        <v>590</v>
      </c>
      <c r="E7" s="21">
        <v>77.400000000000006</v>
      </c>
      <c r="F7" s="48">
        <v>446134</v>
      </c>
    </row>
    <row r="8" spans="1:6" ht="11.25" customHeight="1">
      <c r="A8" s="13">
        <v>1985</v>
      </c>
      <c r="B8" s="21">
        <v>409</v>
      </c>
      <c r="C8" s="52">
        <v>1140</v>
      </c>
      <c r="D8" s="48">
        <v>465</v>
      </c>
      <c r="E8" s="21">
        <v>80</v>
      </c>
      <c r="F8" s="48">
        <v>360640</v>
      </c>
    </row>
    <row r="9" spans="1:6" ht="11.25" customHeight="1">
      <c r="A9" s="13">
        <v>1986</v>
      </c>
      <c r="B9" s="21">
        <v>416</v>
      </c>
      <c r="C9" s="52">
        <v>601</v>
      </c>
      <c r="D9" s="48">
        <v>250</v>
      </c>
      <c r="E9" s="21">
        <v>192</v>
      </c>
      <c r="F9" s="48">
        <v>461568</v>
      </c>
    </row>
    <row r="10" spans="1:6" ht="11.25" customHeight="1">
      <c r="A10" s="13">
        <v>1987</v>
      </c>
      <c r="B10" s="21">
        <v>417</v>
      </c>
      <c r="C10" s="52">
        <v>1580</v>
      </c>
      <c r="D10" s="48">
        <v>660</v>
      </c>
      <c r="E10" s="21">
        <v>100</v>
      </c>
      <c r="F10" s="48">
        <v>648000</v>
      </c>
    </row>
    <row r="11" spans="1:6" ht="11.25" customHeight="1">
      <c r="A11" s="13">
        <v>1988</v>
      </c>
      <c r="B11" s="21">
        <v>419</v>
      </c>
      <c r="C11" s="52">
        <v>1410</v>
      </c>
      <c r="D11" s="48">
        <v>590</v>
      </c>
      <c r="E11" s="21">
        <v>105</v>
      </c>
      <c r="F11" s="48">
        <v>600075</v>
      </c>
    </row>
    <row r="12" spans="1:6" ht="11.25" customHeight="1">
      <c r="A12" s="13">
        <v>1989</v>
      </c>
      <c r="B12" s="21">
        <v>411</v>
      </c>
      <c r="C12" s="52">
        <v>1190</v>
      </c>
      <c r="D12" s="48">
        <v>490</v>
      </c>
      <c r="E12" s="21">
        <v>102</v>
      </c>
      <c r="F12" s="48">
        <v>480930</v>
      </c>
    </row>
    <row r="13" spans="1:6" ht="11.25" customHeight="1">
      <c r="A13" s="13">
        <v>1990</v>
      </c>
      <c r="B13" s="21">
        <v>411</v>
      </c>
      <c r="C13" s="52">
        <v>1610</v>
      </c>
      <c r="D13" s="48">
        <v>660</v>
      </c>
      <c r="E13" s="21">
        <v>93</v>
      </c>
      <c r="F13" s="48">
        <v>597990</v>
      </c>
    </row>
    <row r="14" spans="1:6" ht="11.25" customHeight="1">
      <c r="A14" s="13">
        <v>1991</v>
      </c>
      <c r="B14" s="21">
        <v>405</v>
      </c>
      <c r="C14" s="48">
        <v>1210</v>
      </c>
      <c r="D14" s="48">
        <v>490</v>
      </c>
      <c r="E14" s="21">
        <v>119</v>
      </c>
      <c r="F14" s="48">
        <v>564179</v>
      </c>
    </row>
    <row r="15" spans="1:6" ht="11.25" customHeight="1">
      <c r="A15" s="13">
        <v>1992</v>
      </c>
      <c r="B15" s="21">
        <v>401</v>
      </c>
      <c r="C15" s="48">
        <v>1370</v>
      </c>
      <c r="D15" s="48">
        <v>548</v>
      </c>
      <c r="E15" s="21">
        <v>130</v>
      </c>
      <c r="F15" s="48">
        <v>691340</v>
      </c>
    </row>
    <row r="16" spans="1:6" ht="11.25" customHeight="1">
      <c r="A16" s="13">
        <v>1993</v>
      </c>
      <c r="B16" s="21">
        <v>413</v>
      </c>
      <c r="C16" s="48">
        <v>1190</v>
      </c>
      <c r="D16" s="48">
        <v>490</v>
      </c>
      <c r="E16" s="21">
        <v>194</v>
      </c>
      <c r="F16" s="48">
        <v>930618</v>
      </c>
    </row>
    <row r="17" spans="1:6" ht="11.25" customHeight="1">
      <c r="A17" s="13">
        <v>1994</v>
      </c>
      <c r="B17" s="21">
        <v>433</v>
      </c>
      <c r="C17" s="48">
        <v>1700</v>
      </c>
      <c r="D17" s="48">
        <v>735</v>
      </c>
      <c r="E17" s="21">
        <v>134</v>
      </c>
      <c r="F17" s="48">
        <v>965202</v>
      </c>
    </row>
    <row r="18" spans="1:6" ht="11.25" customHeight="1">
      <c r="A18" s="13">
        <v>1995</v>
      </c>
      <c r="B18" s="21">
        <v>418</v>
      </c>
      <c r="C18" s="48">
        <v>885</v>
      </c>
      <c r="D18" s="48">
        <v>370</v>
      </c>
      <c r="E18" s="21">
        <v>248</v>
      </c>
      <c r="F18" s="48">
        <v>880896</v>
      </c>
    </row>
    <row r="19" spans="1:6" ht="11.25" customHeight="1">
      <c r="A19" s="13">
        <v>1996</v>
      </c>
      <c r="B19" s="21">
        <v>428</v>
      </c>
      <c r="C19" s="48">
        <v>1190</v>
      </c>
      <c r="D19" s="48">
        <v>510</v>
      </c>
      <c r="E19" s="21">
        <v>208</v>
      </c>
      <c r="F19" s="48">
        <v>1018368</v>
      </c>
    </row>
    <row r="20" spans="1:6" ht="11.25" customHeight="1">
      <c r="A20" s="13">
        <v>1997</v>
      </c>
      <c r="B20" s="21">
        <v>442</v>
      </c>
      <c r="C20" s="48">
        <v>1720</v>
      </c>
      <c r="D20" s="48">
        <v>759</v>
      </c>
      <c r="E20" s="21">
        <v>156</v>
      </c>
      <c r="F20" s="48">
        <v>1160640</v>
      </c>
    </row>
    <row r="21" spans="1:6" ht="11.25" customHeight="1">
      <c r="A21" s="13">
        <v>1998</v>
      </c>
      <c r="B21" s="21">
        <v>460</v>
      </c>
      <c r="C21" s="48">
        <v>1130</v>
      </c>
      <c r="D21" s="48">
        <v>520</v>
      </c>
      <c r="E21" s="21">
        <v>141</v>
      </c>
      <c r="F21" s="48">
        <v>703590</v>
      </c>
    </row>
    <row r="22" spans="1:6" ht="11.25" customHeight="1">
      <c r="A22" s="13">
        <v>1999</v>
      </c>
      <c r="B22" s="21">
        <v>485</v>
      </c>
      <c r="C22" s="48">
        <v>1720</v>
      </c>
      <c r="D22" s="48">
        <v>833</v>
      </c>
      <c r="E22" s="21">
        <v>86</v>
      </c>
      <c r="F22" s="48">
        <v>687742</v>
      </c>
    </row>
    <row r="23" spans="1:6" ht="11.25" customHeight="1">
      <c r="A23" s="13">
        <v>2000</v>
      </c>
      <c r="B23" s="21">
        <v>510</v>
      </c>
      <c r="C23" s="48">
        <v>1380</v>
      </c>
      <c r="D23" s="48">
        <v>703</v>
      </c>
      <c r="E23" s="21">
        <v>97</v>
      </c>
      <c r="F23" s="48">
        <v>666487</v>
      </c>
    </row>
    <row r="24" spans="1:6" ht="11.25" customHeight="1">
      <c r="A24" s="13">
        <v>2001</v>
      </c>
      <c r="B24" s="21">
        <v>530</v>
      </c>
      <c r="C24" s="48">
        <v>1570</v>
      </c>
      <c r="D24" s="48">
        <v>830</v>
      </c>
      <c r="E24" s="21">
        <v>91</v>
      </c>
      <c r="F24" s="48">
        <v>740012</v>
      </c>
    </row>
    <row r="25" spans="1:6" ht="11.25" customHeight="1">
      <c r="A25" s="13">
        <v>2002</v>
      </c>
      <c r="B25" s="21">
        <v>545</v>
      </c>
      <c r="C25" s="48">
        <v>2000</v>
      </c>
      <c r="D25" s="48">
        <v>1090</v>
      </c>
      <c r="E25" s="21">
        <v>111</v>
      </c>
      <c r="F25" s="48">
        <v>1200687</v>
      </c>
    </row>
    <row r="26" spans="1:6" ht="11.25" customHeight="1">
      <c r="A26" s="13">
        <v>2003</v>
      </c>
      <c r="B26" s="21">
        <v>550</v>
      </c>
      <c r="C26" s="48">
        <v>1890</v>
      </c>
      <c r="D26" s="48">
        <v>1040</v>
      </c>
      <c r="E26" s="21">
        <v>157</v>
      </c>
      <c r="F26" s="48">
        <v>1600144</v>
      </c>
    </row>
    <row r="27" spans="1:6" ht="11.25" customHeight="1">
      <c r="A27" s="13">
        <v>2004</v>
      </c>
      <c r="B27" s="21">
        <v>570</v>
      </c>
      <c r="C27" s="48">
        <v>1760</v>
      </c>
      <c r="D27" s="48">
        <v>1005</v>
      </c>
      <c r="E27" s="21">
        <v>221</v>
      </c>
      <c r="F27" s="48">
        <v>2189005</v>
      </c>
    </row>
    <row r="28" spans="1:6" ht="11.25" customHeight="1">
      <c r="A28" s="13">
        <v>2005</v>
      </c>
      <c r="B28" s="21">
        <v>590</v>
      </c>
      <c r="C28" s="48">
        <v>1550</v>
      </c>
      <c r="D28" s="48">
        <v>915</v>
      </c>
      <c r="E28" s="21">
        <v>281</v>
      </c>
      <c r="F28" s="48">
        <v>2525909</v>
      </c>
    </row>
    <row r="29" spans="1:6" ht="11.25" customHeight="1">
      <c r="A29" s="13">
        <v>2006</v>
      </c>
      <c r="B29" s="21">
        <v>610</v>
      </c>
      <c r="C29" s="48">
        <v>1840</v>
      </c>
      <c r="D29" s="48">
        <v>1120</v>
      </c>
      <c r="E29" s="21">
        <v>206</v>
      </c>
      <c r="F29" s="48">
        <v>2258790</v>
      </c>
    </row>
    <row r="30" spans="1:6" ht="11.25" customHeight="1">
      <c r="A30" s="13">
        <v>2007</v>
      </c>
      <c r="B30" s="21">
        <v>640</v>
      </c>
      <c r="C30" s="48">
        <v>2170</v>
      </c>
      <c r="D30" s="48">
        <v>1390</v>
      </c>
      <c r="E30" s="21">
        <v>175</v>
      </c>
      <c r="F30" s="48">
        <v>2401875</v>
      </c>
    </row>
    <row r="31" spans="1:6" ht="11.25" customHeight="1">
      <c r="A31" s="13">
        <v>2008</v>
      </c>
      <c r="B31" s="21">
        <v>710</v>
      </c>
      <c r="C31" s="48">
        <v>2400</v>
      </c>
      <c r="D31" s="48">
        <v>1630</v>
      </c>
      <c r="E31" s="21">
        <v>145</v>
      </c>
      <c r="F31" s="48">
        <v>2343200</v>
      </c>
    </row>
    <row r="32" spans="1:6" ht="11.25" customHeight="1">
      <c r="A32" s="13">
        <v>2009</v>
      </c>
      <c r="B32" s="21">
        <v>750</v>
      </c>
      <c r="C32" s="48">
        <v>1960</v>
      </c>
      <c r="D32" s="48">
        <v>1410</v>
      </c>
      <c r="E32" s="21">
        <v>165</v>
      </c>
      <c r="F32" s="48">
        <v>2293500</v>
      </c>
    </row>
    <row r="33" spans="1:6" ht="11.25" customHeight="1">
      <c r="A33" s="13">
        <v>2010</v>
      </c>
      <c r="B33" s="21">
        <v>770</v>
      </c>
      <c r="C33" s="48">
        <v>2220</v>
      </c>
      <c r="D33" s="48">
        <v>1640</v>
      </c>
      <c r="E33" s="21">
        <v>179</v>
      </c>
      <c r="F33" s="48">
        <v>2903380</v>
      </c>
    </row>
    <row r="34" spans="1:6" ht="11.25" customHeight="1">
      <c r="A34" s="13">
        <v>2011</v>
      </c>
      <c r="B34" s="21">
        <v>800</v>
      </c>
      <c r="C34" s="48">
        <v>2540</v>
      </c>
      <c r="D34" s="48">
        <v>2030</v>
      </c>
      <c r="E34" s="21">
        <v>199</v>
      </c>
      <c r="F34" s="48">
        <v>4007860</v>
      </c>
    </row>
    <row r="35" spans="1:6" ht="11.25" customHeight="1">
      <c r="A35" s="13">
        <v>2012</v>
      </c>
      <c r="B35" s="21">
        <v>820</v>
      </c>
      <c r="C35" s="48">
        <v>2310</v>
      </c>
      <c r="D35" s="48">
        <v>1890</v>
      </c>
      <c r="E35" s="21">
        <v>258</v>
      </c>
      <c r="F35" s="48">
        <v>4816860</v>
      </c>
    </row>
    <row r="36" spans="1:6" ht="11.25" customHeight="1">
      <c r="A36" s="13">
        <v>2013</v>
      </c>
      <c r="B36" s="21">
        <v>880</v>
      </c>
      <c r="C36" s="48">
        <v>2280</v>
      </c>
      <c r="D36" s="48">
        <v>2010</v>
      </c>
      <c r="E36" s="21">
        <v>321</v>
      </c>
      <c r="F36" s="48">
        <v>6384690</v>
      </c>
    </row>
    <row r="37" spans="1:6" ht="11.25" customHeight="1">
      <c r="A37" s="13">
        <v>2014</v>
      </c>
      <c r="B37" s="21">
        <v>930</v>
      </c>
      <c r="C37" s="48">
        <v>2010</v>
      </c>
      <c r="D37" s="48">
        <v>1870</v>
      </c>
      <c r="E37" s="21">
        <v>400</v>
      </c>
      <c r="F37" s="48">
        <v>7388000</v>
      </c>
    </row>
    <row r="38" spans="1:6" ht="11.25" customHeight="1">
      <c r="A38" s="13">
        <v>2015</v>
      </c>
      <c r="B38" s="21">
        <v>950</v>
      </c>
      <c r="C38" s="48">
        <v>2000</v>
      </c>
      <c r="D38" s="48">
        <v>1900</v>
      </c>
      <c r="E38" s="21">
        <v>313</v>
      </c>
      <c r="F38" s="48">
        <v>5868750</v>
      </c>
    </row>
    <row r="39" spans="1:6" ht="11.25" customHeight="1">
      <c r="A39" s="13">
        <v>2016</v>
      </c>
      <c r="B39" s="21">
        <v>970</v>
      </c>
      <c r="C39" s="48">
        <v>2210</v>
      </c>
      <c r="D39" s="48">
        <v>2140</v>
      </c>
      <c r="E39" s="21">
        <v>239</v>
      </c>
      <c r="F39" s="48">
        <v>5052460</v>
      </c>
    </row>
    <row r="40" spans="1:6" ht="11.25" customHeight="1">
      <c r="A40" s="13">
        <v>2017</v>
      </c>
      <c r="B40" s="21">
        <v>1030</v>
      </c>
      <c r="C40" s="48">
        <v>2200</v>
      </c>
      <c r="D40" s="48">
        <v>2270</v>
      </c>
      <c r="E40" s="21">
        <v>253</v>
      </c>
      <c r="F40" s="48">
        <v>5603950</v>
      </c>
    </row>
    <row r="41" spans="1:6" ht="11.25" customHeight="1">
      <c r="A41" s="13">
        <v>2018</v>
      </c>
      <c r="B41" s="21">
        <v>1090</v>
      </c>
      <c r="C41" s="48">
        <v>2090</v>
      </c>
      <c r="D41" s="48">
        <v>2280</v>
      </c>
      <c r="E41" s="21">
        <v>250</v>
      </c>
      <c r="F41" s="48">
        <v>5602500</v>
      </c>
    </row>
    <row r="42" spans="1:6" ht="11.25" customHeight="1">
      <c r="A42" s="13">
        <v>2019</v>
      </c>
      <c r="B42" s="21">
        <v>1180</v>
      </c>
      <c r="C42" s="48">
        <v>2170</v>
      </c>
      <c r="D42" s="48">
        <v>2560</v>
      </c>
      <c r="E42" s="21">
        <v>245</v>
      </c>
      <c r="F42" s="48">
        <v>6169100</v>
      </c>
    </row>
    <row r="43" spans="1:6" ht="11.25" customHeight="1">
      <c r="A43" s="13">
        <v>2020</v>
      </c>
      <c r="B43" s="21">
        <v>1250</v>
      </c>
      <c r="C43" s="48">
        <v>2490</v>
      </c>
      <c r="D43" s="48">
        <v>3115</v>
      </c>
      <c r="E43" s="21">
        <v>171</v>
      </c>
      <c r="F43" s="48">
        <v>5251410</v>
      </c>
    </row>
    <row r="44" spans="1:6" ht="11.25" customHeight="1">
      <c r="A44" s="13">
        <v>2021</v>
      </c>
      <c r="B44" s="21">
        <v>1310</v>
      </c>
      <c r="C44" s="48">
        <v>2240</v>
      </c>
      <c r="D44" s="48">
        <v>2935</v>
      </c>
      <c r="E44" s="21">
        <v>186</v>
      </c>
      <c r="F44" s="48">
        <v>5351220</v>
      </c>
    </row>
    <row r="45" spans="1:6" ht="11.25" customHeight="1">
      <c r="A45" s="13">
        <v>2022</v>
      </c>
      <c r="B45" s="21">
        <v>1350</v>
      </c>
      <c r="C45" s="48">
        <v>1910</v>
      </c>
      <c r="D45" s="48">
        <v>2580</v>
      </c>
      <c r="E45" s="21">
        <v>140</v>
      </c>
      <c r="F45" s="48">
        <v>3536400</v>
      </c>
    </row>
    <row r="46" spans="1:6" ht="11.25" customHeight="1">
      <c r="A46" s="19">
        <v>2023</v>
      </c>
      <c r="B46" s="22">
        <v>1380</v>
      </c>
      <c r="C46" s="53">
        <v>1790</v>
      </c>
      <c r="D46" s="53">
        <v>2470</v>
      </c>
      <c r="E46" s="22">
        <v>164</v>
      </c>
      <c r="F46" s="53">
        <v>3880240</v>
      </c>
    </row>
    <row r="47" spans="1:6" ht="11.25" customHeight="1">
      <c r="A47" s="20" t="s">
        <v>171</v>
      </c>
      <c r="B47" s="10"/>
      <c r="C47" s="10"/>
      <c r="D47" s="10"/>
      <c r="E47" s="10"/>
    </row>
    <row r="48" spans="1:6" ht="11.25" customHeight="1">
      <c r="A48" s="43" t="s">
        <v>62</v>
      </c>
    </row>
    <row r="49" spans="1:1" ht="11.25" customHeight="1">
      <c r="A49" s="8"/>
    </row>
    <row r="50" spans="1:1" ht="11.25" customHeight="1">
      <c r="A50" s="8"/>
    </row>
    <row r="51" spans="1:1" ht="11.25" customHeight="1"/>
  </sheetData>
  <pageMargins left="0.66700000000000004" right="0.66700000000000004" top="0.66700000000000004" bottom="0.83299999999999996" header="0" footer="0"/>
  <pageSetup firstPageNumber="101"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FAD7-EB8C-41D4-B450-7AE1AA0910B9}">
  <sheetPr transitionEvaluation="1" codeName="Sheet127">
    <pageSetUpPr fitToPage="1"/>
  </sheetPr>
  <dimension ref="A1:N68"/>
  <sheetViews>
    <sheetView workbookViewId="0"/>
  </sheetViews>
  <sheetFormatPr defaultColWidth="7.28515625" defaultRowHeight="11.25"/>
  <cols>
    <col min="1" max="1" width="11.140625" style="89" customWidth="1"/>
    <col min="2" max="12" width="14.42578125" style="89" customWidth="1"/>
    <col min="13" max="13" width="8.140625" style="89" bestFit="1" customWidth="1"/>
    <col min="14" max="14" width="8" style="89" customWidth="1"/>
    <col min="15" max="15" width="7.140625" style="89" customWidth="1"/>
    <col min="16" max="16384" width="7.28515625" style="89"/>
  </cols>
  <sheetData>
    <row r="1" spans="1:13" ht="11.25" customHeight="1">
      <c r="A1" s="87" t="s">
        <v>172</v>
      </c>
      <c r="B1" s="88"/>
      <c r="C1" s="88"/>
      <c r="D1" s="88"/>
      <c r="E1" s="88"/>
      <c r="F1" s="88"/>
      <c r="G1" s="88"/>
      <c r="H1" s="88"/>
      <c r="I1" s="88"/>
      <c r="J1" s="88"/>
      <c r="K1" s="88"/>
      <c r="L1" s="88"/>
    </row>
    <row r="2" spans="1:13" ht="56.25">
      <c r="A2" s="109" t="s">
        <v>64</v>
      </c>
      <c r="B2" s="105" t="s">
        <v>135</v>
      </c>
      <c r="C2" s="105" t="s">
        <v>136</v>
      </c>
      <c r="D2" s="106" t="s">
        <v>137</v>
      </c>
      <c r="E2" s="107" t="s">
        <v>138</v>
      </c>
      <c r="F2" s="105" t="s">
        <v>139</v>
      </c>
      <c r="G2" s="105" t="s">
        <v>140</v>
      </c>
      <c r="H2" s="105" t="s">
        <v>173</v>
      </c>
      <c r="I2" s="105" t="s">
        <v>142</v>
      </c>
      <c r="J2" s="108" t="s">
        <v>143</v>
      </c>
      <c r="K2" s="105" t="s">
        <v>144</v>
      </c>
      <c r="L2" s="105" t="s">
        <v>145</v>
      </c>
    </row>
    <row r="3" spans="1:13" ht="11.25" customHeight="1">
      <c r="A3" s="6" t="s">
        <v>65</v>
      </c>
      <c r="B3" s="99">
        <v>322000</v>
      </c>
      <c r="C3" s="99">
        <v>16860</v>
      </c>
      <c r="D3" s="99">
        <v>305140</v>
      </c>
      <c r="E3" s="99">
        <v>70</v>
      </c>
      <c r="F3" s="99">
        <v>78950</v>
      </c>
      <c r="G3" s="99">
        <v>384160</v>
      </c>
      <c r="H3" s="99">
        <v>0</v>
      </c>
      <c r="I3" s="99">
        <v>101657</v>
      </c>
      <c r="J3" s="99">
        <v>186930</v>
      </c>
      <c r="K3" s="99">
        <v>95573</v>
      </c>
      <c r="L3" s="103">
        <v>0.41746419320599099</v>
      </c>
      <c r="M3" s="90"/>
    </row>
    <row r="4" spans="1:13" ht="11.25" customHeight="1">
      <c r="A4" s="6" t="s">
        <v>66</v>
      </c>
      <c r="B4" s="99">
        <v>408000</v>
      </c>
      <c r="C4" s="131">
        <v>24870</v>
      </c>
      <c r="D4" s="99">
        <v>383130</v>
      </c>
      <c r="E4" s="99">
        <v>40</v>
      </c>
      <c r="F4" s="99">
        <v>101657</v>
      </c>
      <c r="G4" s="99">
        <v>484827</v>
      </c>
      <c r="H4" s="99">
        <v>0</v>
      </c>
      <c r="I4" s="99">
        <v>161014</v>
      </c>
      <c r="J4" s="99">
        <v>207890</v>
      </c>
      <c r="K4" s="99">
        <v>115923</v>
      </c>
      <c r="L4" s="103">
        <v>0.50149032908369595</v>
      </c>
      <c r="M4" s="90"/>
    </row>
    <row r="5" spans="1:13" ht="11.25" customHeight="1">
      <c r="A5" s="6" t="s">
        <v>67</v>
      </c>
      <c r="B5" s="99">
        <v>347000</v>
      </c>
      <c r="C5" s="131">
        <v>16240</v>
      </c>
      <c r="D5" s="99">
        <v>330760</v>
      </c>
      <c r="E5" s="99">
        <v>570</v>
      </c>
      <c r="F5" s="99">
        <v>161014</v>
      </c>
      <c r="G5" s="99">
        <v>492344</v>
      </c>
      <c r="H5" s="99">
        <v>6620</v>
      </c>
      <c r="I5" s="99">
        <v>176949</v>
      </c>
      <c r="J5" s="99">
        <v>177980</v>
      </c>
      <c r="K5" s="99">
        <v>137415</v>
      </c>
      <c r="L5" s="103">
        <v>0.58895003471597196</v>
      </c>
      <c r="M5" s="90"/>
    </row>
    <row r="6" spans="1:13" ht="11.25" customHeight="1">
      <c r="A6" s="6" t="s">
        <v>68</v>
      </c>
      <c r="B6" s="99">
        <v>242000</v>
      </c>
      <c r="C6" s="131">
        <v>20210</v>
      </c>
      <c r="D6" s="99">
        <v>221790</v>
      </c>
      <c r="E6" s="99">
        <v>180</v>
      </c>
      <c r="F6" s="99">
        <v>176949</v>
      </c>
      <c r="G6" s="99">
        <v>398919</v>
      </c>
      <c r="H6" s="99">
        <v>6650</v>
      </c>
      <c r="I6" s="99">
        <v>90623</v>
      </c>
      <c r="J6" s="99">
        <v>171700</v>
      </c>
      <c r="K6" s="99">
        <v>136596</v>
      </c>
      <c r="L6" s="103">
        <v>0.58030885570448398</v>
      </c>
      <c r="M6" s="90"/>
    </row>
    <row r="7" spans="1:13" ht="11.25" customHeight="1">
      <c r="A7" s="6" t="s">
        <v>69</v>
      </c>
      <c r="B7" s="99">
        <v>590000</v>
      </c>
      <c r="C7" s="131">
        <v>26360</v>
      </c>
      <c r="D7" s="99">
        <v>563640</v>
      </c>
      <c r="E7" s="99">
        <v>240</v>
      </c>
      <c r="F7" s="99">
        <v>90623</v>
      </c>
      <c r="G7" s="99">
        <v>654503</v>
      </c>
      <c r="H7" s="99">
        <v>28180</v>
      </c>
      <c r="I7" s="99">
        <v>227010</v>
      </c>
      <c r="J7" s="99">
        <v>266780</v>
      </c>
      <c r="K7" s="99">
        <v>160713</v>
      </c>
      <c r="L7" s="103">
        <v>0.67677750265298897</v>
      </c>
      <c r="M7" s="90"/>
    </row>
    <row r="8" spans="1:13" ht="11.25" customHeight="1">
      <c r="A8" s="6" t="s">
        <v>70</v>
      </c>
      <c r="B8" s="99">
        <v>465000</v>
      </c>
      <c r="C8" s="131">
        <v>21000</v>
      </c>
      <c r="D8" s="99">
        <v>444000</v>
      </c>
      <c r="E8" s="99">
        <v>460</v>
      </c>
      <c r="F8" s="99">
        <v>227010</v>
      </c>
      <c r="G8" s="99">
        <v>671470</v>
      </c>
      <c r="H8" s="99">
        <v>44400</v>
      </c>
      <c r="I8" s="99">
        <v>144326</v>
      </c>
      <c r="J8" s="99">
        <v>332190</v>
      </c>
      <c r="K8" s="99">
        <v>194954</v>
      </c>
      <c r="L8" s="103">
        <v>0.81353541591901102</v>
      </c>
      <c r="M8" s="90"/>
    </row>
    <row r="9" spans="1:13" ht="11.25" customHeight="1">
      <c r="A9" s="6" t="s">
        <v>71</v>
      </c>
      <c r="B9" s="99">
        <v>250000</v>
      </c>
      <c r="C9" s="131">
        <v>14310</v>
      </c>
      <c r="D9" s="99">
        <v>235690</v>
      </c>
      <c r="E9" s="99">
        <v>690</v>
      </c>
      <c r="F9" s="99">
        <v>144326</v>
      </c>
      <c r="G9" s="99">
        <v>380706</v>
      </c>
      <c r="H9" s="99">
        <v>0</v>
      </c>
      <c r="I9" s="99">
        <v>79017</v>
      </c>
      <c r="J9" s="99">
        <v>174010</v>
      </c>
      <c r="K9" s="99">
        <v>127679</v>
      </c>
      <c r="L9" s="103">
        <v>0.528070509214836</v>
      </c>
      <c r="M9" s="90"/>
    </row>
    <row r="10" spans="1:13" ht="11.25" customHeight="1">
      <c r="A10" s="6" t="s">
        <v>72</v>
      </c>
      <c r="B10" s="99">
        <v>660000</v>
      </c>
      <c r="C10" s="131">
        <v>25440</v>
      </c>
      <c r="D10" s="99">
        <v>634560</v>
      </c>
      <c r="E10" s="99">
        <v>650</v>
      </c>
      <c r="F10" s="99">
        <v>79017</v>
      </c>
      <c r="G10" s="99">
        <v>714227</v>
      </c>
      <c r="H10" s="99">
        <v>114220</v>
      </c>
      <c r="I10" s="99">
        <v>227894</v>
      </c>
      <c r="J10" s="99">
        <v>343300</v>
      </c>
      <c r="K10" s="99">
        <v>143033</v>
      </c>
      <c r="L10" s="103">
        <v>0.58624647001200902</v>
      </c>
      <c r="M10" s="90"/>
    </row>
    <row r="11" spans="1:13" ht="11.25" customHeight="1">
      <c r="A11" s="6" t="s">
        <v>92</v>
      </c>
      <c r="B11" s="99">
        <v>590000</v>
      </c>
      <c r="C11" s="131">
        <v>25460</v>
      </c>
      <c r="D11" s="99">
        <v>564540</v>
      </c>
      <c r="E11" s="99">
        <v>480</v>
      </c>
      <c r="F11" s="99">
        <v>227894</v>
      </c>
      <c r="G11" s="99">
        <v>792914</v>
      </c>
      <c r="H11" s="99">
        <v>141130</v>
      </c>
      <c r="I11" s="99">
        <v>270061</v>
      </c>
      <c r="J11" s="99">
        <v>363970</v>
      </c>
      <c r="K11" s="99">
        <v>158883</v>
      </c>
      <c r="L11" s="103">
        <v>0.64527828318929104</v>
      </c>
      <c r="M11" s="90"/>
    </row>
    <row r="12" spans="1:13" ht="11.25" customHeight="1">
      <c r="A12" s="6" t="s">
        <v>146</v>
      </c>
      <c r="B12" s="99">
        <v>490000</v>
      </c>
      <c r="C12" s="131">
        <v>32830</v>
      </c>
      <c r="D12" s="99">
        <v>457170</v>
      </c>
      <c r="E12" s="99">
        <v>246.6</v>
      </c>
      <c r="F12" s="99">
        <v>270061</v>
      </c>
      <c r="G12" s="99">
        <v>727477.6</v>
      </c>
      <c r="H12" s="99">
        <v>0</v>
      </c>
      <c r="I12" s="99">
        <v>203100</v>
      </c>
      <c r="J12" s="99">
        <v>370745</v>
      </c>
      <c r="K12" s="99">
        <v>153632.6</v>
      </c>
      <c r="L12" s="103">
        <v>0.617844517994523</v>
      </c>
      <c r="M12" s="90"/>
    </row>
    <row r="13" spans="1:13" ht="11.25" customHeight="1">
      <c r="A13" s="6" t="s">
        <v>147</v>
      </c>
      <c r="B13" s="99">
        <v>660000</v>
      </c>
      <c r="C13" s="131">
        <v>44250</v>
      </c>
      <c r="D13" s="99">
        <v>615750</v>
      </c>
      <c r="E13" s="99">
        <v>131.80000000000001</v>
      </c>
      <c r="F13" s="99">
        <v>203100</v>
      </c>
      <c r="G13" s="99">
        <v>818981.8</v>
      </c>
      <c r="H13" s="99">
        <v>43100</v>
      </c>
      <c r="I13" s="99">
        <v>241360</v>
      </c>
      <c r="J13" s="99">
        <v>391680</v>
      </c>
      <c r="K13" s="99">
        <v>185941.8</v>
      </c>
      <c r="L13" s="103">
        <v>0.73972239792812899</v>
      </c>
      <c r="M13" s="90"/>
    </row>
    <row r="14" spans="1:13" ht="11.25" customHeight="1">
      <c r="A14" s="6" t="s">
        <v>148</v>
      </c>
      <c r="B14" s="99">
        <v>490000</v>
      </c>
      <c r="C14" s="99">
        <v>26759</v>
      </c>
      <c r="D14" s="99">
        <v>463241</v>
      </c>
      <c r="E14" s="99">
        <v>203.8</v>
      </c>
      <c r="F14" s="99">
        <v>241360</v>
      </c>
      <c r="G14" s="99">
        <v>704804.8</v>
      </c>
      <c r="H14" s="99">
        <v>1260</v>
      </c>
      <c r="I14" s="99">
        <v>148100</v>
      </c>
      <c r="J14" s="99">
        <v>401174</v>
      </c>
      <c r="K14" s="99">
        <v>155530.79999999999</v>
      </c>
      <c r="L14" s="103">
        <v>0.61214282340716997</v>
      </c>
      <c r="M14" s="90"/>
    </row>
    <row r="15" spans="1:13" ht="11.25" customHeight="1">
      <c r="A15" s="6" t="s">
        <v>31</v>
      </c>
      <c r="B15" s="99">
        <v>548000</v>
      </c>
      <c r="C15" s="99">
        <v>26700</v>
      </c>
      <c r="D15" s="99">
        <v>521300</v>
      </c>
      <c r="E15" s="99">
        <v>255.6</v>
      </c>
      <c r="F15" s="99">
        <v>148100</v>
      </c>
      <c r="G15" s="99">
        <v>669655.6</v>
      </c>
      <c r="H15" s="99">
        <v>0</v>
      </c>
      <c r="I15" s="99">
        <v>131113</v>
      </c>
      <c r="J15" s="99">
        <v>385792</v>
      </c>
      <c r="K15" s="99">
        <v>152750.6</v>
      </c>
      <c r="L15" s="103">
        <v>0.59123848008763047</v>
      </c>
      <c r="M15" s="90"/>
    </row>
    <row r="16" spans="1:13" ht="11.25" customHeight="1">
      <c r="A16" s="6" t="s">
        <v>149</v>
      </c>
      <c r="B16" s="99">
        <v>490000</v>
      </c>
      <c r="C16" s="99">
        <v>19940</v>
      </c>
      <c r="D16" s="99">
        <v>470060</v>
      </c>
      <c r="E16" s="99">
        <v>292.60000000000002</v>
      </c>
      <c r="F16" s="99">
        <v>131113</v>
      </c>
      <c r="G16" s="99">
        <v>601465.59999999998</v>
      </c>
      <c r="H16" s="99">
        <v>0</v>
      </c>
      <c r="I16" s="99">
        <v>102631</v>
      </c>
      <c r="J16" s="99">
        <v>343184.20189999999</v>
      </c>
      <c r="K16" s="99">
        <v>155650.39809999999</v>
      </c>
      <c r="L16" s="103">
        <v>0.59492110330540604</v>
      </c>
      <c r="M16" s="90"/>
    </row>
    <row r="17" spans="1:14" ht="11.25" customHeight="1">
      <c r="A17" s="6" t="s">
        <v>150</v>
      </c>
      <c r="B17" s="99">
        <v>735000</v>
      </c>
      <c r="C17" s="99">
        <v>38788</v>
      </c>
      <c r="D17" s="99">
        <v>696212</v>
      </c>
      <c r="E17" s="99">
        <v>390.6</v>
      </c>
      <c r="F17" s="99">
        <v>102631</v>
      </c>
      <c r="G17" s="99">
        <v>799233.6</v>
      </c>
      <c r="H17" s="99">
        <v>60800</v>
      </c>
      <c r="I17" s="99">
        <v>204849</v>
      </c>
      <c r="J17" s="99">
        <v>453772.53699999995</v>
      </c>
      <c r="K17" s="99">
        <v>140612.06300000002</v>
      </c>
      <c r="L17" s="103">
        <v>0.53102234936460291</v>
      </c>
      <c r="M17" s="90"/>
    </row>
    <row r="18" spans="1:14" ht="11.25" customHeight="1">
      <c r="A18" s="8" t="s">
        <v>34</v>
      </c>
      <c r="B18" s="99">
        <v>370000</v>
      </c>
      <c r="C18" s="99">
        <v>18562.156000000017</v>
      </c>
      <c r="D18" s="99">
        <v>351437.84399999998</v>
      </c>
      <c r="E18" s="99">
        <v>564</v>
      </c>
      <c r="F18" s="99">
        <v>204849</v>
      </c>
      <c r="G18" s="99">
        <v>556850.84400000004</v>
      </c>
      <c r="H18" s="99">
        <v>0</v>
      </c>
      <c r="I18" s="99">
        <v>92799</v>
      </c>
      <c r="J18" s="99">
        <v>335100</v>
      </c>
      <c r="K18" s="99">
        <v>128951.84400000004</v>
      </c>
      <c r="L18" s="103">
        <v>0.48129828870019609</v>
      </c>
      <c r="M18" s="90"/>
    </row>
    <row r="19" spans="1:14" ht="11.25" customHeight="1">
      <c r="A19" s="8" t="s">
        <v>35</v>
      </c>
      <c r="B19" s="99">
        <v>510000</v>
      </c>
      <c r="C19" s="99">
        <v>23696</v>
      </c>
      <c r="D19" s="99">
        <v>486304</v>
      </c>
      <c r="E19" s="99">
        <v>1248.2</v>
      </c>
      <c r="F19" s="99">
        <v>92799</v>
      </c>
      <c r="G19" s="99">
        <v>580351.19999999995</v>
      </c>
      <c r="H19" s="99">
        <v>0</v>
      </c>
      <c r="I19" s="99">
        <v>48287</v>
      </c>
      <c r="J19" s="99">
        <v>374511.62</v>
      </c>
      <c r="K19" s="99">
        <v>157552.57999999999</v>
      </c>
      <c r="L19" s="103">
        <v>0.58111536915251849</v>
      </c>
      <c r="M19" s="90"/>
    </row>
    <row r="20" spans="1:14" ht="11.25" customHeight="1">
      <c r="A20" s="8" t="s">
        <v>151</v>
      </c>
      <c r="B20" s="99">
        <v>759000</v>
      </c>
      <c r="C20" s="99">
        <v>32790</v>
      </c>
      <c r="D20" s="99">
        <v>726210</v>
      </c>
      <c r="E20" s="99">
        <v>116.4</v>
      </c>
      <c r="F20" s="99">
        <v>48287</v>
      </c>
      <c r="G20" s="99">
        <v>774613.4</v>
      </c>
      <c r="H20" s="99">
        <v>0</v>
      </c>
      <c r="I20" s="99">
        <v>171976</v>
      </c>
      <c r="J20" s="99">
        <v>447863.68440000003</v>
      </c>
      <c r="K20" s="99">
        <v>154773.7156</v>
      </c>
      <c r="L20" s="103">
        <v>0.56413461196401748</v>
      </c>
      <c r="M20" s="90"/>
    </row>
    <row r="21" spans="1:14" ht="11.25" customHeight="1">
      <c r="A21" s="8" t="s">
        <v>37</v>
      </c>
      <c r="B21" s="99">
        <v>520000</v>
      </c>
      <c r="C21" s="99">
        <v>24600</v>
      </c>
      <c r="D21" s="99">
        <v>495400</v>
      </c>
      <c r="E21" s="99">
        <v>184.45320000000001</v>
      </c>
      <c r="F21" s="99">
        <v>171976</v>
      </c>
      <c r="G21" s="99">
        <v>667560.45319999999</v>
      </c>
      <c r="H21" s="99">
        <v>0</v>
      </c>
      <c r="I21" s="99">
        <v>91833.657999999996</v>
      </c>
      <c r="J21" s="99">
        <v>410387.83300000004</v>
      </c>
      <c r="K21" s="99">
        <v>165338.96219999995</v>
      </c>
      <c r="L21" s="103">
        <v>0.59570874509097438</v>
      </c>
      <c r="M21" s="90"/>
    </row>
    <row r="22" spans="1:14" ht="11.25" customHeight="1">
      <c r="A22" s="8" t="s">
        <v>38</v>
      </c>
      <c r="B22" s="99">
        <v>833000</v>
      </c>
      <c r="C22" s="99">
        <v>34400</v>
      </c>
      <c r="D22" s="99">
        <v>798600</v>
      </c>
      <c r="E22" s="99">
        <v>226.14980000000003</v>
      </c>
      <c r="F22" s="99">
        <v>91833.657999999996</v>
      </c>
      <c r="G22" s="99">
        <v>890659.80780000007</v>
      </c>
      <c r="H22" s="99">
        <v>0</v>
      </c>
      <c r="I22" s="99">
        <v>175850</v>
      </c>
      <c r="J22" s="99">
        <v>439534.41099999996</v>
      </c>
      <c r="K22" s="99">
        <v>275275.3968000001</v>
      </c>
      <c r="L22" s="103">
        <v>0.9797114230396905</v>
      </c>
      <c r="M22" s="90"/>
    </row>
    <row r="23" spans="1:14" ht="11.25" customHeight="1">
      <c r="A23" s="8" t="s">
        <v>39</v>
      </c>
      <c r="B23" s="99">
        <v>703000</v>
      </c>
      <c r="C23" s="99">
        <v>26000</v>
      </c>
      <c r="D23" s="99">
        <v>677000</v>
      </c>
      <c r="E23" s="99">
        <v>426.54260000000005</v>
      </c>
      <c r="F23" s="99">
        <v>175850</v>
      </c>
      <c r="G23" s="99">
        <v>853276.54260000004</v>
      </c>
      <c r="H23" s="99">
        <v>0</v>
      </c>
      <c r="I23" s="99">
        <v>107266</v>
      </c>
      <c r="J23" s="99">
        <v>513343.56099999999</v>
      </c>
      <c r="K23" s="99">
        <v>232666.98160000006</v>
      </c>
      <c r="L23" s="103">
        <v>0.81947961457169261</v>
      </c>
      <c r="M23" s="90"/>
    </row>
    <row r="24" spans="1:14" ht="11.25" customHeight="1">
      <c r="A24" s="8" t="s">
        <v>152</v>
      </c>
      <c r="B24" s="99">
        <v>830000</v>
      </c>
      <c r="C24" s="99">
        <v>29300</v>
      </c>
      <c r="D24" s="99">
        <v>800700</v>
      </c>
      <c r="E24" s="99">
        <v>808.61599999999999</v>
      </c>
      <c r="F24" s="99">
        <v>107266</v>
      </c>
      <c r="G24" s="99">
        <v>908774.61600000004</v>
      </c>
      <c r="H24" s="99">
        <v>0</v>
      </c>
      <c r="I24" s="99">
        <v>80922</v>
      </c>
      <c r="J24" s="99">
        <v>585722.68200000003</v>
      </c>
      <c r="K24" s="99">
        <v>242129.93400000001</v>
      </c>
      <c r="L24" s="103">
        <v>0.84428325273244087</v>
      </c>
    </row>
    <row r="25" spans="1:14" ht="11.25" customHeight="1">
      <c r="A25" s="8" t="s">
        <v>153</v>
      </c>
      <c r="B25" s="99">
        <v>1090000</v>
      </c>
      <c r="C25" s="99">
        <v>20200</v>
      </c>
      <c r="D25" s="99">
        <v>1069800</v>
      </c>
      <c r="E25" s="99">
        <v>1862.271</v>
      </c>
      <c r="F25" s="99">
        <v>80922</v>
      </c>
      <c r="G25" s="99">
        <v>1152584.2709999999</v>
      </c>
      <c r="H25" s="99">
        <v>0</v>
      </c>
      <c r="I25" s="99">
        <v>162045</v>
      </c>
      <c r="J25" s="99">
        <v>673615.91799999995</v>
      </c>
      <c r="K25" s="99">
        <v>316923.353</v>
      </c>
      <c r="L25" s="103">
        <v>1.0946601305017121</v>
      </c>
    </row>
    <row r="26" spans="1:14" ht="11.25" customHeight="1">
      <c r="A26" s="8" t="s">
        <v>154</v>
      </c>
      <c r="B26" s="99">
        <v>1040000</v>
      </c>
      <c r="C26" s="99">
        <v>21800</v>
      </c>
      <c r="D26" s="99">
        <v>1018200</v>
      </c>
      <c r="E26" s="99">
        <v>2771.8679999999999</v>
      </c>
      <c r="F26" s="99">
        <v>162045</v>
      </c>
      <c r="G26" s="99">
        <v>1183016.868</v>
      </c>
      <c r="H26" s="99">
        <v>0</v>
      </c>
      <c r="I26" s="99">
        <v>148939.777</v>
      </c>
      <c r="J26" s="99">
        <v>698895.91099999996</v>
      </c>
      <c r="K26" s="99">
        <v>335181.18000000005</v>
      </c>
      <c r="L26" s="103">
        <v>1.1471269103327955</v>
      </c>
    </row>
    <row r="27" spans="1:14" ht="11.25" customHeight="1">
      <c r="A27" s="8" t="s">
        <v>43</v>
      </c>
      <c r="B27" s="99">
        <v>1005000</v>
      </c>
      <c r="C27" s="99">
        <v>39921.523999999998</v>
      </c>
      <c r="D27" s="99">
        <v>965078.47600000002</v>
      </c>
      <c r="E27" s="99">
        <v>5662.3029999999999</v>
      </c>
      <c r="F27" s="99">
        <v>148939.777</v>
      </c>
      <c r="G27" s="99">
        <v>1119680.5559999999</v>
      </c>
      <c r="H27" s="99">
        <v>0</v>
      </c>
      <c r="I27" s="99">
        <v>137684.03200000001</v>
      </c>
      <c r="J27" s="99">
        <v>712679.54299999995</v>
      </c>
      <c r="K27" s="99">
        <v>269316.98099999991</v>
      </c>
      <c r="L27" s="103">
        <v>0.91320487795623573</v>
      </c>
      <c r="M27" s="45"/>
      <c r="N27" s="32"/>
    </row>
    <row r="28" spans="1:14" ht="11.25" customHeight="1">
      <c r="A28" s="8" t="s">
        <v>155</v>
      </c>
      <c r="B28" s="99">
        <v>915000</v>
      </c>
      <c r="C28" s="99">
        <v>36469.781999999999</v>
      </c>
      <c r="D28" s="99">
        <v>878530.21799999999</v>
      </c>
      <c r="E28" s="99">
        <v>9206.9680000000008</v>
      </c>
      <c r="F28" s="99">
        <v>137684.03200000001</v>
      </c>
      <c r="G28" s="99">
        <v>1025421.218</v>
      </c>
      <c r="H28" s="99">
        <v>0</v>
      </c>
      <c r="I28" s="99">
        <v>112221.845</v>
      </c>
      <c r="J28" s="99">
        <v>728469.60800000001</v>
      </c>
      <c r="K28" s="99">
        <v>184729.76499999998</v>
      </c>
      <c r="L28" s="103">
        <v>0.6206346441964723</v>
      </c>
      <c r="M28" s="45"/>
      <c r="N28" s="32"/>
    </row>
    <row r="29" spans="1:14" ht="11.25" customHeight="1">
      <c r="A29" s="8" t="s">
        <v>45</v>
      </c>
      <c r="B29" s="99">
        <v>1120000</v>
      </c>
      <c r="C29" s="99">
        <v>33501.936000000002</v>
      </c>
      <c r="D29" s="99">
        <v>1086498.064</v>
      </c>
      <c r="E29" s="99">
        <v>8139.1273999999994</v>
      </c>
      <c r="F29" s="99">
        <v>112221.845</v>
      </c>
      <c r="G29" s="99">
        <v>1206859.0364000001</v>
      </c>
      <c r="H29" s="99">
        <v>0</v>
      </c>
      <c r="I29" s="99">
        <v>133949.67499999999</v>
      </c>
      <c r="J29" s="99">
        <v>767963.04600000009</v>
      </c>
      <c r="K29" s="99">
        <v>304946.31540000002</v>
      </c>
      <c r="L29" s="103">
        <v>1.0145449287160211</v>
      </c>
      <c r="M29" s="45"/>
      <c r="N29" s="32"/>
    </row>
    <row r="30" spans="1:14" ht="11.25" customHeight="1">
      <c r="A30" s="8" t="s">
        <v>46</v>
      </c>
      <c r="B30" s="99">
        <v>1390000</v>
      </c>
      <c r="C30" s="99">
        <v>41490.671999999999</v>
      </c>
      <c r="D30" s="99">
        <v>1348509.328</v>
      </c>
      <c r="E30" s="99">
        <v>7106.7420000000002</v>
      </c>
      <c r="F30" s="99">
        <v>133949.67499999999</v>
      </c>
      <c r="G30" s="99">
        <v>1489565.7450000001</v>
      </c>
      <c r="H30" s="99">
        <v>0</v>
      </c>
      <c r="I30" s="99">
        <v>231151</v>
      </c>
      <c r="J30" s="99">
        <v>891442.78299999994</v>
      </c>
      <c r="K30" s="99">
        <v>366971.96200000017</v>
      </c>
      <c r="L30" s="103">
        <v>1.2091075462381666</v>
      </c>
      <c r="M30" s="45"/>
      <c r="N30" s="32"/>
    </row>
    <row r="31" spans="1:14" ht="11.25" customHeight="1">
      <c r="A31" s="8" t="s">
        <v>47</v>
      </c>
      <c r="B31" s="99">
        <v>1630000</v>
      </c>
      <c r="C31" s="99">
        <v>48438</v>
      </c>
      <c r="D31" s="99">
        <v>1581562</v>
      </c>
      <c r="E31" s="99">
        <v>4233.0569999999998</v>
      </c>
      <c r="F31" s="99">
        <v>231151</v>
      </c>
      <c r="G31" s="99">
        <v>1816946.057</v>
      </c>
      <c r="H31" s="99">
        <v>0</v>
      </c>
      <c r="I31" s="99">
        <v>413734</v>
      </c>
      <c r="J31" s="99">
        <v>979577.88612899999</v>
      </c>
      <c r="K31" s="101">
        <v>423634.17087100004</v>
      </c>
      <c r="L31" s="103">
        <v>1.3813004024892002</v>
      </c>
      <c r="M31" s="45"/>
      <c r="N31" s="32"/>
    </row>
    <row r="32" spans="1:14" ht="11.25" customHeight="1">
      <c r="A32" s="8" t="s">
        <v>48</v>
      </c>
      <c r="B32" s="99">
        <v>1410000</v>
      </c>
      <c r="C32" s="99">
        <v>46325.53</v>
      </c>
      <c r="D32" s="99">
        <v>1363674.47</v>
      </c>
      <c r="E32" s="99">
        <v>5609.9885519999989</v>
      </c>
      <c r="F32" s="99">
        <v>413734</v>
      </c>
      <c r="G32" s="99">
        <v>1783018.4585519999</v>
      </c>
      <c r="H32" s="99">
        <v>0</v>
      </c>
      <c r="I32" s="99">
        <v>321255.12900000002</v>
      </c>
      <c r="J32" s="99">
        <v>1030753.776617</v>
      </c>
      <c r="K32" s="99">
        <v>431009.55293499987</v>
      </c>
      <c r="L32" s="103">
        <v>1.3956059893049602</v>
      </c>
      <c r="M32" s="45"/>
      <c r="N32" s="96"/>
    </row>
    <row r="33" spans="1:14" ht="11.25" customHeight="1">
      <c r="A33" s="8" t="s">
        <v>49</v>
      </c>
      <c r="B33" s="99">
        <v>1640000</v>
      </c>
      <c r="C33" s="99">
        <v>27915.965</v>
      </c>
      <c r="D33" s="99">
        <v>1612084.0349999999</v>
      </c>
      <c r="E33" s="99">
        <v>8105.3353600000009</v>
      </c>
      <c r="F33" s="99">
        <v>321255.12900000002</v>
      </c>
      <c r="G33" s="99">
        <v>1941444.4993599998</v>
      </c>
      <c r="H33" s="99">
        <v>0</v>
      </c>
      <c r="I33" s="99">
        <v>253959.41099999999</v>
      </c>
      <c r="J33" s="99">
        <v>1188153.1651559998</v>
      </c>
      <c r="K33" s="102">
        <v>499331.92320399999</v>
      </c>
      <c r="L33" s="103">
        <v>1.6078814371799652</v>
      </c>
      <c r="M33" s="45"/>
      <c r="N33" s="96"/>
    </row>
    <row r="34" spans="1:14" ht="11.25" customHeight="1">
      <c r="A34" s="8" t="s">
        <v>50</v>
      </c>
      <c r="B34" s="99">
        <v>2030000</v>
      </c>
      <c r="C34" s="99">
        <v>40492.82</v>
      </c>
      <c r="D34" s="99">
        <v>1989507.18</v>
      </c>
      <c r="E34" s="99">
        <v>15926.154724</v>
      </c>
      <c r="F34" s="99">
        <v>253959.41099999999</v>
      </c>
      <c r="G34" s="99">
        <v>2259392.745724</v>
      </c>
      <c r="H34" s="99">
        <v>0</v>
      </c>
      <c r="I34" s="99">
        <v>335233.06099999999</v>
      </c>
      <c r="J34" s="99">
        <v>1357972.0021619999</v>
      </c>
      <c r="K34" s="99">
        <v>566187.68256200012</v>
      </c>
      <c r="L34" s="103">
        <v>1.8099475280640918</v>
      </c>
      <c r="M34" s="46"/>
      <c r="N34" s="96"/>
    </row>
    <row r="35" spans="1:14" ht="11.25" customHeight="1">
      <c r="A35" s="8" t="s">
        <v>51</v>
      </c>
      <c r="B35" s="99">
        <v>1890000</v>
      </c>
      <c r="C35" s="99">
        <v>35583.131999999998</v>
      </c>
      <c r="D35" s="99">
        <v>1854416.868</v>
      </c>
      <c r="E35" s="99">
        <v>39444.975124999997</v>
      </c>
      <c r="F35" s="99">
        <v>335233.06099999999</v>
      </c>
      <c r="G35" s="99">
        <v>2229094.9041250004</v>
      </c>
      <c r="H35" s="99">
        <v>0</v>
      </c>
      <c r="I35" s="99">
        <v>317225.51400000002</v>
      </c>
      <c r="J35" s="99">
        <v>1281083.0816949999</v>
      </c>
      <c r="K35" s="99">
        <v>630786.30843000044</v>
      </c>
      <c r="L35" s="103">
        <v>2.0019274918812919</v>
      </c>
      <c r="M35" s="46"/>
      <c r="N35" s="96"/>
    </row>
    <row r="36" spans="1:14" ht="11.25" customHeight="1">
      <c r="A36" s="8" t="s">
        <v>52</v>
      </c>
      <c r="B36" s="99">
        <v>2010000</v>
      </c>
      <c r="C36" s="99">
        <v>60571.050999999978</v>
      </c>
      <c r="D36" s="99">
        <v>1949428.949</v>
      </c>
      <c r="E36" s="99">
        <v>33928.111839999998</v>
      </c>
      <c r="F36" s="99">
        <v>317225.51400000002</v>
      </c>
      <c r="G36" s="99">
        <v>2300582.5748399999</v>
      </c>
      <c r="H36" s="99">
        <v>0</v>
      </c>
      <c r="I36" s="99">
        <v>350563.81300000002</v>
      </c>
      <c r="J36" s="99">
        <v>1336899.033274</v>
      </c>
      <c r="K36" s="99">
        <v>613119.72856599977</v>
      </c>
      <c r="L36" s="103">
        <v>1.9321921964139275</v>
      </c>
      <c r="M36" s="46"/>
      <c r="N36" s="96"/>
    </row>
    <row r="37" spans="1:14" ht="11.25" customHeight="1">
      <c r="A37" s="8" t="s">
        <v>156</v>
      </c>
      <c r="B37" s="99">
        <v>1870000</v>
      </c>
      <c r="C37" s="99">
        <v>58124.418999999994</v>
      </c>
      <c r="D37" s="99">
        <v>1811875.581</v>
      </c>
      <c r="E37" s="99">
        <v>31189.670167</v>
      </c>
      <c r="F37" s="99">
        <v>350563.81300000002</v>
      </c>
      <c r="G37" s="99">
        <v>2193629.0641669999</v>
      </c>
      <c r="H37" s="99">
        <v>0</v>
      </c>
      <c r="I37" s="99">
        <v>376614.22399999999</v>
      </c>
      <c r="J37" s="99">
        <v>1269201.3821080001</v>
      </c>
      <c r="K37" s="99">
        <v>547813.45805899985</v>
      </c>
      <c r="L37" s="103">
        <v>1.7135695211373692</v>
      </c>
      <c r="M37" s="46"/>
      <c r="N37" s="96"/>
    </row>
    <row r="38" spans="1:14" ht="11.25" customHeight="1">
      <c r="A38" s="8" t="s">
        <v>157</v>
      </c>
      <c r="B38" s="99">
        <v>1900000</v>
      </c>
      <c r="C38" s="99">
        <v>43494.110000000102</v>
      </c>
      <c r="D38" s="99">
        <v>1856505.89</v>
      </c>
      <c r="E38" s="99">
        <v>31776.173027000001</v>
      </c>
      <c r="F38" s="99">
        <v>376614.22399999999</v>
      </c>
      <c r="G38" s="99">
        <v>2264896.287027</v>
      </c>
      <c r="H38" s="99">
        <v>0</v>
      </c>
      <c r="I38" s="99">
        <v>412001.125</v>
      </c>
      <c r="J38" s="99">
        <v>1272345.2923409999</v>
      </c>
      <c r="K38" s="99">
        <v>580549.86968600005</v>
      </c>
      <c r="L38" s="103">
        <v>1.8030458648539938</v>
      </c>
      <c r="M38" s="46"/>
      <c r="N38" s="96"/>
    </row>
    <row r="39" spans="1:14" ht="11.25" customHeight="1">
      <c r="A39" s="8" t="s">
        <v>158</v>
      </c>
      <c r="B39" s="99">
        <v>2140000</v>
      </c>
      <c r="C39" s="99">
        <v>46984.148000000045</v>
      </c>
      <c r="D39" s="99">
        <v>2093015.852</v>
      </c>
      <c r="E39" s="99">
        <v>26584.451392000003</v>
      </c>
      <c r="F39" s="99">
        <v>412001.125</v>
      </c>
      <c r="G39" s="99">
        <v>2505016.977</v>
      </c>
      <c r="H39" s="99">
        <v>0</v>
      </c>
      <c r="I39" s="99">
        <v>398677.11200000002</v>
      </c>
      <c r="J39" s="99">
        <v>1436348.5521910002</v>
      </c>
      <c r="K39" s="99">
        <v>669991.31280899979</v>
      </c>
      <c r="L39" s="103">
        <v>2.0659822248386046</v>
      </c>
      <c r="M39" s="46"/>
      <c r="N39" s="96"/>
    </row>
    <row r="40" spans="1:14" ht="11.25" customHeight="1">
      <c r="A40" s="8" t="s">
        <v>159</v>
      </c>
      <c r="B40" s="99">
        <v>2270000</v>
      </c>
      <c r="C40" s="99">
        <v>54734</v>
      </c>
      <c r="D40" s="99">
        <v>2215266</v>
      </c>
      <c r="E40" s="99">
        <v>32523.357361999999</v>
      </c>
      <c r="F40" s="99">
        <v>398677.11200000002</v>
      </c>
      <c r="G40" s="99">
        <v>2646466.469362</v>
      </c>
      <c r="H40" s="99">
        <v>0</v>
      </c>
      <c r="I40" s="99">
        <v>359012.85100000002</v>
      </c>
      <c r="J40" s="99">
        <v>1534857.7782299998</v>
      </c>
      <c r="K40" s="99">
        <v>752595.84013200016</v>
      </c>
      <c r="L40" s="103">
        <v>2.307420624903425</v>
      </c>
      <c r="M40" s="46"/>
      <c r="N40" s="96"/>
    </row>
    <row r="41" spans="1:14" ht="11.25" customHeight="1">
      <c r="A41" s="8" t="s">
        <v>57</v>
      </c>
      <c r="B41" s="99">
        <v>2280000</v>
      </c>
      <c r="C41" s="99">
        <v>55820.64000000013</v>
      </c>
      <c r="D41" s="99">
        <v>2224179.36</v>
      </c>
      <c r="E41" s="99">
        <v>32281.55773</v>
      </c>
      <c r="F41" s="99">
        <v>359012.85100000002</v>
      </c>
      <c r="G41" s="99">
        <v>2615473.7687299997</v>
      </c>
      <c r="H41" s="99">
        <v>0</v>
      </c>
      <c r="I41" s="99">
        <v>318318.59299999999</v>
      </c>
      <c r="J41" s="99">
        <v>1524772.3553900002</v>
      </c>
      <c r="K41" s="99">
        <v>772382.82033999951</v>
      </c>
      <c r="L41" s="103">
        <v>2.3599033852049405</v>
      </c>
      <c r="M41" s="46"/>
      <c r="N41" s="96"/>
    </row>
    <row r="42" spans="1:14" ht="11.25" customHeight="1">
      <c r="A42" s="8" t="s">
        <v>58</v>
      </c>
      <c r="B42" s="99">
        <v>2560000</v>
      </c>
      <c r="C42" s="99">
        <v>55784.6069999998</v>
      </c>
      <c r="D42" s="99">
        <v>2504215.3930000002</v>
      </c>
      <c r="E42" s="99">
        <v>26318.480841588898</v>
      </c>
      <c r="F42" s="99">
        <v>318318.59299999999</v>
      </c>
      <c r="G42" s="99">
        <v>2848852.4668415901</v>
      </c>
      <c r="H42" s="99">
        <v>0</v>
      </c>
      <c r="I42" s="99">
        <v>450122.46399999998</v>
      </c>
      <c r="J42" s="99">
        <v>1611235.4382941499</v>
      </c>
      <c r="K42" s="99">
        <v>787494.56454744295</v>
      </c>
      <c r="L42" s="103">
        <v>2.4025348554381201</v>
      </c>
      <c r="M42" s="46"/>
      <c r="N42" s="96"/>
    </row>
    <row r="43" spans="1:14" ht="11.25" customHeight="1">
      <c r="A43" s="8" t="s">
        <v>59</v>
      </c>
      <c r="B43" s="99">
        <v>3115000</v>
      </c>
      <c r="C43" s="99">
        <v>58858.711000000098</v>
      </c>
      <c r="D43" s="99">
        <v>3056141.2889999999</v>
      </c>
      <c r="E43" s="99">
        <v>21618.791118075998</v>
      </c>
      <c r="F43" s="99">
        <v>450122.46399999998</v>
      </c>
      <c r="G43" s="99">
        <v>3527882.5441180798</v>
      </c>
      <c r="H43" s="99">
        <v>0</v>
      </c>
      <c r="I43" s="99">
        <v>608137.39399999997</v>
      </c>
      <c r="J43" s="99">
        <v>2089888.7785061901</v>
      </c>
      <c r="K43" s="99">
        <v>829856.37161188701</v>
      </c>
      <c r="L43" s="103">
        <v>2.5195143567690002</v>
      </c>
      <c r="M43" s="46"/>
      <c r="N43" s="96"/>
    </row>
    <row r="44" spans="1:14" ht="11.25" customHeight="1">
      <c r="A44" s="8" t="s">
        <v>60</v>
      </c>
      <c r="B44" s="99">
        <v>2935000</v>
      </c>
      <c r="C44" s="99">
        <v>72385.192000000301</v>
      </c>
      <c r="D44" s="99">
        <v>2862614.8080000002</v>
      </c>
      <c r="E44" s="99">
        <v>22226.200585730599</v>
      </c>
      <c r="F44" s="99">
        <v>608137.39399999997</v>
      </c>
      <c r="G44" s="99">
        <v>3492978.40258573</v>
      </c>
      <c r="H44" s="99">
        <v>0</v>
      </c>
      <c r="I44" s="99">
        <v>836806.03200000001</v>
      </c>
      <c r="J44" s="99">
        <v>1940964.3354021199</v>
      </c>
      <c r="K44" s="99">
        <v>715208.03518361202</v>
      </c>
      <c r="L44" s="103">
        <v>2.1539844212887802</v>
      </c>
      <c r="M44" s="45"/>
      <c r="N44" s="32"/>
    </row>
    <row r="45" spans="1:14" ht="11.25" customHeight="1">
      <c r="A45" s="8" t="s">
        <v>61</v>
      </c>
      <c r="B45" s="99">
        <v>2580000</v>
      </c>
      <c r="C45" s="99">
        <v>51901.044999999896</v>
      </c>
      <c r="D45" s="99">
        <v>2528098.9550000001</v>
      </c>
      <c r="E45" s="99">
        <v>20271.518455648998</v>
      </c>
      <c r="F45" s="99">
        <v>836806.03200000001</v>
      </c>
      <c r="G45" s="99">
        <v>3385176.5054556499</v>
      </c>
      <c r="H45" s="99">
        <v>0</v>
      </c>
      <c r="I45" s="99">
        <v>800292.33700000006</v>
      </c>
      <c r="J45" s="99">
        <v>1874995.51652772</v>
      </c>
      <c r="K45" s="99">
        <v>709888.65192792704</v>
      </c>
      <c r="L45" s="103">
        <v>2.1322526597173699</v>
      </c>
      <c r="M45" s="46"/>
      <c r="N45" s="96"/>
    </row>
    <row r="46" spans="1:14" ht="11.25" customHeight="1">
      <c r="A46" s="9" t="s">
        <v>79</v>
      </c>
      <c r="B46" s="100">
        <v>2470000</v>
      </c>
      <c r="C46" s="100">
        <v>75662.029999999795</v>
      </c>
      <c r="D46" s="100">
        <v>2394337.9700000002</v>
      </c>
      <c r="E46" s="100">
        <v>17970.6558993037</v>
      </c>
      <c r="F46" s="100">
        <v>800292.33700000006</v>
      </c>
      <c r="G46" s="100">
        <v>3212600.9628992998</v>
      </c>
      <c r="H46" s="100">
        <v>0</v>
      </c>
      <c r="I46" s="100">
        <v>502650.201</v>
      </c>
      <c r="J46" s="100">
        <v>1991364.26320402</v>
      </c>
      <c r="K46" s="100">
        <v>718586.49869528296</v>
      </c>
      <c r="L46" s="104">
        <v>2.1490096073398699</v>
      </c>
      <c r="M46" s="46"/>
      <c r="N46" s="96"/>
    </row>
    <row r="47" spans="1:14" ht="11.25" customHeight="1">
      <c r="A47" s="94" t="s">
        <v>113</v>
      </c>
      <c r="B47" s="90"/>
      <c r="C47" s="91"/>
      <c r="D47" s="90"/>
      <c r="E47" s="92"/>
      <c r="F47" s="92"/>
      <c r="G47" s="92"/>
      <c r="H47" s="90"/>
      <c r="I47" s="92"/>
      <c r="J47" s="90"/>
      <c r="K47" s="92"/>
      <c r="L47" s="93"/>
      <c r="M47" s="90"/>
    </row>
    <row r="48" spans="1:14" ht="11.25" customHeight="1">
      <c r="A48" s="94" t="s">
        <v>174</v>
      </c>
    </row>
    <row r="49" spans="1:13" ht="11.25" customHeight="1">
      <c r="A49" s="94" t="s">
        <v>161</v>
      </c>
    </row>
    <row r="50" spans="1:13">
      <c r="A50" s="94" t="s">
        <v>175</v>
      </c>
    </row>
    <row r="51" spans="1:13">
      <c r="A51" s="94" t="s">
        <v>163</v>
      </c>
      <c r="B51" s="45"/>
      <c r="C51" s="45"/>
      <c r="D51" s="45"/>
      <c r="E51" s="45"/>
      <c r="F51" s="45"/>
      <c r="G51" s="45"/>
      <c r="I51" s="45"/>
      <c r="J51" s="45"/>
      <c r="K51" s="45"/>
      <c r="L51" s="32"/>
    </row>
    <row r="52" spans="1:13">
      <c r="A52" s="3" t="s">
        <v>176</v>
      </c>
      <c r="B52" s="56"/>
      <c r="C52" s="56"/>
      <c r="D52" s="56"/>
      <c r="E52" s="56"/>
      <c r="F52" s="56"/>
      <c r="G52" s="56"/>
      <c r="H52" s="56"/>
      <c r="I52" s="56"/>
      <c r="J52" s="56"/>
      <c r="K52" s="56"/>
      <c r="L52" s="97"/>
    </row>
    <row r="53" spans="1:13">
      <c r="A53" s="94"/>
      <c r="B53" s="56"/>
      <c r="C53" s="56"/>
      <c r="D53" s="56"/>
      <c r="E53" s="56"/>
      <c r="F53" s="56"/>
      <c r="G53" s="56"/>
      <c r="H53" s="56"/>
      <c r="I53" s="56"/>
      <c r="J53" s="56"/>
      <c r="K53" s="56"/>
      <c r="L53" s="97"/>
    </row>
    <row r="54" spans="1:13">
      <c r="A54" s="94"/>
      <c r="B54" s="56"/>
      <c r="C54" s="56"/>
      <c r="D54" s="56"/>
      <c r="E54" s="56"/>
      <c r="F54" s="56"/>
      <c r="G54" s="56"/>
      <c r="H54" s="56"/>
      <c r="I54" s="56"/>
      <c r="J54" s="56"/>
      <c r="K54" s="56"/>
      <c r="L54" s="97"/>
    </row>
    <row r="55" spans="1:13">
      <c r="A55" s="94"/>
      <c r="B55" s="56"/>
      <c r="C55" s="56"/>
      <c r="D55" s="56"/>
      <c r="E55" s="56"/>
      <c r="F55" s="56"/>
      <c r="G55" s="56"/>
      <c r="H55" s="56"/>
      <c r="I55" s="56"/>
      <c r="J55" s="56"/>
      <c r="K55" s="56"/>
      <c r="L55" s="97"/>
      <c r="M55" s="98"/>
    </row>
    <row r="56" spans="1:13">
      <c r="A56" s="95"/>
      <c r="B56" s="56"/>
      <c r="C56" s="129"/>
      <c r="D56" s="56"/>
      <c r="E56" s="56"/>
      <c r="F56" s="56"/>
      <c r="G56" s="56"/>
      <c r="H56" s="56"/>
      <c r="I56" s="56"/>
      <c r="J56" s="56"/>
      <c r="K56" s="56"/>
      <c r="L56" s="97"/>
    </row>
    <row r="57" spans="1:13">
      <c r="A57" s="94"/>
      <c r="B57" s="56"/>
      <c r="C57" s="56"/>
      <c r="D57" s="56"/>
      <c r="E57" s="56"/>
      <c r="F57" s="56"/>
      <c r="G57" s="56"/>
      <c r="H57" s="56"/>
      <c r="I57" s="56"/>
      <c r="J57" s="56"/>
      <c r="K57" s="56"/>
      <c r="L57" s="97"/>
    </row>
    <row r="58" spans="1:13">
      <c r="A58" s="94"/>
      <c r="B58" s="56"/>
      <c r="C58" s="56"/>
      <c r="D58" s="56"/>
      <c r="E58" s="56"/>
      <c r="F58" s="56"/>
      <c r="G58" s="56"/>
      <c r="H58" s="56"/>
      <c r="I58" s="56"/>
      <c r="J58" s="56"/>
      <c r="K58" s="56"/>
      <c r="L58" s="97"/>
    </row>
    <row r="59" spans="1:13">
      <c r="A59" s="94"/>
      <c r="B59" s="56"/>
      <c r="C59" s="56"/>
      <c r="D59" s="56"/>
      <c r="E59" s="56"/>
      <c r="F59" s="56"/>
      <c r="G59" s="56"/>
      <c r="H59" s="56"/>
      <c r="I59" s="56"/>
      <c r="J59" s="56"/>
      <c r="K59" s="56"/>
      <c r="L59" s="97"/>
    </row>
    <row r="60" spans="1:13">
      <c r="A60" s="94"/>
      <c r="B60" s="56"/>
      <c r="C60" s="56"/>
      <c r="D60" s="56"/>
      <c r="E60" s="56"/>
      <c r="F60" s="56"/>
      <c r="G60" s="56"/>
      <c r="H60" s="56"/>
      <c r="I60" s="56"/>
      <c r="J60" s="56"/>
      <c r="K60" s="56"/>
      <c r="L60" s="97"/>
    </row>
    <row r="61" spans="1:13">
      <c r="A61" s="94"/>
      <c r="B61" s="56"/>
      <c r="C61" s="56"/>
      <c r="D61" s="56"/>
      <c r="E61" s="56"/>
      <c r="F61" s="56"/>
      <c r="G61" s="56"/>
      <c r="H61" s="56"/>
      <c r="I61" s="56"/>
      <c r="J61" s="56"/>
      <c r="K61" s="56"/>
      <c r="L61" s="97"/>
    </row>
    <row r="62" spans="1:13">
      <c r="A62" s="94"/>
      <c r="B62" s="56"/>
      <c r="C62" s="56"/>
      <c r="D62" s="56"/>
      <c r="E62" s="56"/>
      <c r="F62" s="56"/>
      <c r="G62" s="56"/>
      <c r="I62" s="56"/>
      <c r="J62" s="56"/>
      <c r="K62" s="56"/>
      <c r="L62" s="97"/>
    </row>
    <row r="63" spans="1:13">
      <c r="A63" s="95"/>
      <c r="B63" s="45"/>
      <c r="C63" s="45"/>
      <c r="D63" s="45"/>
      <c r="E63" s="45"/>
      <c r="F63" s="45"/>
      <c r="G63" s="45"/>
      <c r="I63" s="45"/>
      <c r="J63" s="45"/>
      <c r="K63" s="45"/>
      <c r="L63" s="32"/>
    </row>
    <row r="64" spans="1:13">
      <c r="A64" s="94"/>
      <c r="B64" s="45"/>
      <c r="C64" s="45"/>
      <c r="D64" s="45"/>
      <c r="E64" s="45"/>
      <c r="F64" s="45"/>
      <c r="G64" s="46"/>
      <c r="I64" s="46"/>
      <c r="J64" s="46"/>
      <c r="K64" s="46"/>
      <c r="L64" s="96"/>
    </row>
    <row r="65" spans="1:12">
      <c r="A65" s="94"/>
      <c r="B65" s="45"/>
      <c r="C65" s="45"/>
      <c r="D65" s="45"/>
      <c r="E65" s="45"/>
      <c r="F65" s="45"/>
      <c r="G65" s="46"/>
      <c r="I65" s="46"/>
      <c r="J65" s="46"/>
      <c r="K65" s="46"/>
      <c r="L65" s="96"/>
    </row>
    <row r="66" spans="1:12">
      <c r="A66" s="94"/>
      <c r="B66" s="45"/>
      <c r="C66" s="45"/>
      <c r="D66" s="45"/>
      <c r="E66" s="45"/>
      <c r="F66" s="45"/>
      <c r="G66" s="46"/>
      <c r="I66" s="46"/>
      <c r="J66" s="46"/>
      <c r="K66" s="46"/>
      <c r="L66" s="96"/>
    </row>
    <row r="67" spans="1:12">
      <c r="A67" s="94"/>
      <c r="B67" s="45"/>
      <c r="C67" s="45"/>
      <c r="D67" s="45"/>
      <c r="E67" s="45"/>
      <c r="F67" s="45"/>
      <c r="G67" s="45"/>
      <c r="I67" s="45"/>
      <c r="J67" s="45"/>
      <c r="K67" s="45"/>
      <c r="L67" s="32"/>
    </row>
    <row r="68" spans="1:12">
      <c r="A68" s="94"/>
      <c r="B68" s="45"/>
      <c r="C68" s="45"/>
      <c r="D68" s="45"/>
      <c r="E68" s="45"/>
      <c r="F68" s="45"/>
      <c r="G68" s="45"/>
      <c r="I68" s="45"/>
      <c r="J68" s="45"/>
      <c r="K68" s="45"/>
      <c r="L68" s="32"/>
    </row>
  </sheetData>
  <pageMargins left="0.66700000000000004" right="0.66700000000000004" top="0.66700000000000004" bottom="0.83299999999999996" header="0" footer="0"/>
  <pageSetup scale="87" firstPageNumber="101" orientation="portrait" useFirstPageNumber="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C8F81E38BE654FB2225BC7F06F7011" ma:contentTypeVersion="13" ma:contentTypeDescription="Create a new document." ma:contentTypeScope="" ma:versionID="0657a011e84dab7ca323ab41e3bbce4d">
  <xsd:schema xmlns:xsd="http://www.w3.org/2001/XMLSchema" xmlns:xs="http://www.w3.org/2001/XMLSchema" xmlns:p="http://schemas.microsoft.com/office/2006/metadata/properties" xmlns:ns2="4314e62a-8a72-448a-876c-2bb928905782" xmlns:ns3="746abe75-96cf-431d-b69e-dc10edc1c7d5" xmlns:ns4="73fb875a-8af9-4255-b008-0995492d31cd" targetNamespace="http://schemas.microsoft.com/office/2006/metadata/properties" ma:root="true" ma:fieldsID="6195a6844a98ab22f2c1692794168f68" ns2:_="" ns3:_="" ns4:_="">
    <xsd:import namespace="4314e62a-8a72-448a-876c-2bb928905782"/>
    <xsd:import namespace="746abe75-96cf-431d-b69e-dc10edc1c7d5"/>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4e62a-8a72-448a-876c-2bb928905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6abe75-96cf-431d-b69e-dc10edc1c7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47a24-a9c8-4fe1-8939-547e52a3d745}" ma:internalName="TaxCatchAll" ma:showField="CatchAllData" ma:web="746abe75-96cf-431d-b69e-dc10edc1c7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14e62a-8a72-448a-876c-2bb928905782">
      <Terms xmlns="http://schemas.microsoft.com/office/infopath/2007/PartnerControls"/>
    </lcf76f155ced4ddcb4097134ff3c332f>
    <TaxCatchAll xmlns="73fb875a-8af9-4255-b008-0995492d3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1587C-AD53-41B4-9F5F-D1005B451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4e62a-8a72-448a-876c-2bb928905782"/>
    <ds:schemaRef ds:uri="746abe75-96cf-431d-b69e-dc10edc1c7d5"/>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B733E-0E1D-4C59-B388-EA24EB23AD10}">
  <ds:schemaRefs>
    <ds:schemaRef ds:uri="4314e62a-8a72-448a-876c-2bb928905782"/>
    <ds:schemaRef ds:uri="73fb875a-8af9-4255-b008-0995492d31cd"/>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746abe75-96cf-431d-b69e-dc10edc1c7d5"/>
    <ds:schemaRef ds:uri="http://purl.org/dc/dcmitype/"/>
    <ds:schemaRef ds:uri="http://purl.org/dc/terms/"/>
  </ds:schemaRefs>
</ds:datastoreItem>
</file>

<file path=customXml/itemProps3.xml><?xml version="1.0" encoding="utf-8"?>
<ds:datastoreItem xmlns:ds="http://schemas.openxmlformats.org/officeDocument/2006/customXml" ds:itemID="{E8CE6FF4-7A42-4B91-B6AE-B83351702F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Index</vt:lpstr>
      <vt:lpstr>F-1</vt:lpstr>
      <vt:lpstr>F-2</vt:lpstr>
      <vt:lpstr>F-3</vt:lpstr>
      <vt:lpstr>F-4</vt:lpstr>
      <vt:lpstr>F-5</vt:lpstr>
      <vt:lpstr>F-6</vt:lpstr>
      <vt:lpstr>F-7</vt:lpstr>
      <vt:lpstr>F-8</vt:lpstr>
      <vt:lpstr>F-9</vt:lpstr>
      <vt:lpstr>F-10</vt:lpstr>
      <vt:lpstr>F-11</vt:lpstr>
      <vt:lpstr>F-12</vt:lpstr>
      <vt:lpstr>F-13</vt:lpstr>
      <vt:lpstr>F-14</vt:lpstr>
      <vt:lpstr>F-15</vt:lpstr>
      <vt:lpstr>F-16</vt:lpstr>
      <vt:lpstr>F-17</vt:lpstr>
      <vt:lpstr>F-18</vt:lpstr>
      <vt:lpstr>'F-10'!Print_Area</vt:lpstr>
      <vt:lpstr>'F-11'!Print_Area</vt:lpstr>
      <vt:lpstr>'F-13'!Print_Area</vt:lpstr>
      <vt:lpstr>'F-14'!Print_Area</vt:lpstr>
      <vt:lpstr>'F-16'!Print_Area</vt:lpstr>
      <vt:lpstr>'F-3'!Print_Area</vt:lpstr>
      <vt:lpstr>'F-4'!Print_Area</vt:lpstr>
      <vt:lpstr>'F-5'!Print_Area</vt:lpstr>
      <vt:lpstr>'F-6'!Print_Area</vt:lpstr>
      <vt:lpstr>'F-7'!Print_Area</vt:lpstr>
      <vt:lpstr>'F-10'!Print_Area_MI</vt:lpstr>
      <vt:lpstr>'F-13'!Print_Area_MI</vt:lpstr>
      <vt:lpstr>'F-7'!Print_Area_MI</vt:lpstr>
      <vt:lpstr>'F-8'!Print_Area_MI</vt:lpstr>
      <vt:lpstr>'F-9'!Print_Area_MI</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Tree nuts bearing acreage, yield, gross returns per acre, production, grower price, and supply and availability</dc:title>
  <dc:subject>Agricultural Economics</dc:subject>
  <dc:creator>Catharine Weber; Seth Wechsler</dc:creator>
  <cp:keywords>Tree nuts, bearing acreage, gross returns per acre, production, grower price, supply and availability, yield, almonds, pecans, hazelnuts, macadamias, pistachios, walnuts</cp:keywords>
  <dc:description/>
  <cp:lastModifiedBy>Wakefield, Helen - REE-ERS</cp:lastModifiedBy>
  <cp:revision/>
  <dcterms:created xsi:type="dcterms:W3CDTF">2015-10-20T11:49:54Z</dcterms:created>
  <dcterms:modified xsi:type="dcterms:W3CDTF">2024-11-07T14:57:26Z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0x01010006C8F81E38BE654FB2225BC7F06F7011</vt:lpwstr>
  </property>
  <property fmtid="{D5CDD505-2E9C-101B-9397-08002B2CF9AE}" pid="3" name="MediaServiceImageTags">
    <vt:lpwstr/>
  </property>
</Properties>
</file>