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OD\SharedDocuments\FED Data Products\Fruit and Vegetable Prices\2022 Prices Update\FV 2022 Prices 2024 04\Vegetable 2022 Prices Tables 2024 04-30\"/>
    </mc:Choice>
  </mc:AlternateContent>
  <xr:revisionPtr revIDLastSave="0" documentId="13_ncr:1_{171D2EC7-9ECC-4194-A181-F9D832BA49E3}" xr6:coauthVersionLast="47" xr6:coauthVersionMax="47" xr10:uidLastSave="{00000000-0000-0000-0000-000000000000}"/>
  <bookViews>
    <workbookView xWindow="2340" yWindow="1365" windowWidth="25560" windowHeight="14835" xr2:uid="{00000000-000D-0000-FFFF-FFFF00000000}"/>
  </bookViews>
  <sheets>
    <sheet name="Cucumber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 l="1"/>
  <c r="G3" i="1" s="1"/>
  <c r="D4" i="1"/>
  <c r="E4" i="1"/>
  <c r="G4" i="1" l="1"/>
</calcChain>
</file>

<file path=xl/sharedStrings.xml><?xml version="1.0" encoding="utf-8"?>
<sst xmlns="http://schemas.openxmlformats.org/spreadsheetml/2006/main" count="14" uniqueCount="12">
  <si>
    <t>Form</t>
  </si>
  <si>
    <t xml:space="preserve"> per pound</t>
  </si>
  <si>
    <t>Preparation yield factor</t>
  </si>
  <si>
    <t xml:space="preserve">Size of a cup equivalent </t>
  </si>
  <si>
    <t>Average price per cup equivalent</t>
  </si>
  <si>
    <r>
      <t>Average retail price</t>
    </r>
    <r>
      <rPr>
        <vertAlign val="superscript"/>
        <sz val="12"/>
        <rFont val="Arial"/>
        <family val="2"/>
      </rPr>
      <t xml:space="preserve"> </t>
    </r>
  </si>
  <si>
    <r>
      <t>Fresh, consumed with peel</t>
    </r>
    <r>
      <rPr>
        <vertAlign val="superscript"/>
        <sz val="12"/>
        <rFont val="Arial"/>
        <family val="2"/>
      </rPr>
      <t>1</t>
    </r>
  </si>
  <si>
    <r>
      <t>Fresh, peeled</t>
    </r>
    <r>
      <rPr>
        <vertAlign val="superscript"/>
        <sz val="12"/>
        <rFont val="Arial"/>
        <family val="2"/>
      </rPr>
      <t>1</t>
    </r>
  </si>
  <si>
    <r>
      <rPr>
        <vertAlign val="superscript"/>
        <sz val="12"/>
        <rFont val="Arial"/>
        <family val="2"/>
      </rPr>
      <t>1</t>
    </r>
    <r>
      <rPr>
        <sz val="12"/>
        <rFont val="Arial"/>
        <family val="2"/>
      </rPr>
      <t xml:space="preserve">Includes green ridge cucumbers; excludes other varieties like English, hot house, and mini cucumbers. It is assumed that consumers eat the vegetable raw. The USDA National Nutrient Database for Standard Reference (SR) reports that inedible ends account for 3 percent of the retail product's weight. Thus, if eaten with peel, the preparation yield is 97 percent. However, if consumers peel the cucumber, the preparation yield falls to 73 percent (SR).  </t>
    </r>
  </si>
  <si>
    <t>Cucumbers—Average retail price per pound and per cup equivalent, 2022</t>
  </si>
  <si>
    <t>Source: USDA, Economic Research Service calculations from 2022 Circana (formerly Information Resources, Inc. (IRI)) OmniMarket Core Outlets (formerly InfoScan) data; and USDA, Agricultural Research Service, National Nutrient Database for Standard Reference (SR), Legacy Release, Food Patterns Equivalents Database (FPED) 2017–18, and the FPED's accompanying Methodology and User Guide.</t>
  </si>
  <si>
    <t>Pounds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</si>
</sst>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7" x14ac:knownFonts="1">
    <font>
      <sz val="11"/>
      <color theme="1"/>
      <name val="Calibri"/>
      <family val="2"/>
      <scheme val="minor"/>
    </font>
    <font>
      <sz val="11"/>
      <color theme="1"/>
      <name val="Calibri"/>
      <family val="2"/>
      <scheme val="minor"/>
    </font>
    <font>
      <sz val="10"/>
      <name val="Arial"/>
      <family val="2"/>
    </font>
    <font>
      <b/>
      <sz val="12"/>
      <name val="Arial"/>
      <family val="2"/>
    </font>
    <font>
      <sz val="12"/>
      <color theme="1"/>
      <name val="Calibri"/>
      <family val="2"/>
      <scheme val="minor"/>
    </font>
    <font>
      <sz val="12"/>
      <name val="Arial"/>
      <family val="2"/>
    </font>
    <font>
      <vertAlign val="superscript"/>
      <sz val="12"/>
      <name val="Arial"/>
      <family val="2"/>
    </font>
  </fonts>
  <fills count="3">
    <fill>
      <patternFill patternType="none"/>
    </fill>
    <fill>
      <patternFill patternType="gray125"/>
    </fill>
    <fill>
      <patternFill patternType="solid">
        <fgColor rgb="FFFFFFCC"/>
      </patternFill>
    </fill>
  </fills>
  <borders count="17">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bottom style="thin">
        <color theme="1" tint="0.499984740745262"/>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0" tint="-0.499984740745262"/>
      </left>
      <right/>
      <top style="double">
        <color indexed="64"/>
      </top>
      <bottom style="thin">
        <color auto="1"/>
      </bottom>
      <diagonal/>
    </border>
    <border>
      <left style="thin">
        <color indexed="64"/>
      </left>
      <right style="thin">
        <color theme="0" tint="-0.499984740745262"/>
      </right>
      <top style="double">
        <color indexed="64"/>
      </top>
      <bottom style="thin">
        <color auto="1"/>
      </bottom>
      <diagonal/>
    </border>
    <border>
      <left style="thin">
        <color theme="0" tint="-0.499984740745262"/>
      </left>
      <right style="thin">
        <color auto="1"/>
      </right>
      <top style="double">
        <color indexed="64"/>
      </top>
      <bottom style="thin">
        <color auto="1"/>
      </bottom>
      <diagonal/>
    </border>
    <border>
      <left/>
      <right/>
      <top style="double">
        <color indexed="64"/>
      </top>
      <bottom style="thin">
        <color auto="1"/>
      </bottom>
      <diagonal/>
    </border>
    <border>
      <left style="thin">
        <color indexed="64"/>
      </left>
      <right style="thin">
        <color auto="1"/>
      </right>
      <top style="double">
        <color indexed="64"/>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4">
    <xf numFmtId="0" fontId="0" fillId="0" borderId="0" xfId="0"/>
    <xf numFmtId="0" fontId="3" fillId="0" borderId="0" xfId="2" applyFont="1" applyAlignment="1">
      <alignment vertical="center"/>
    </xf>
    <xf numFmtId="0" fontId="4" fillId="0" borderId="0" xfId="0" applyFont="1" applyAlignment="1">
      <alignment vertical="center"/>
    </xf>
    <xf numFmtId="0" fontId="4" fillId="0" borderId="0" xfId="0" applyFont="1"/>
    <xf numFmtId="0" fontId="5" fillId="0" borderId="12" xfId="0" applyFont="1" applyBorder="1" applyAlignment="1">
      <alignment vertical="center" wrapText="1"/>
    </xf>
    <xf numFmtId="2" fontId="5" fillId="0" borderId="13" xfId="0" applyNumberFormat="1" applyFont="1" applyBorder="1" applyAlignment="1">
      <alignment horizontal="centerContinuous" vertical="center" wrapText="1"/>
    </xf>
    <xf numFmtId="2" fontId="5" fillId="0" borderId="14" xfId="0" applyNumberFormat="1" applyFont="1" applyBorder="1" applyAlignment="1">
      <alignment horizontal="centerContinuous" vertical="center" wrapText="1"/>
    </xf>
    <xf numFmtId="9" fontId="5" fillId="0" borderId="15" xfId="1" applyFont="1" applyBorder="1" applyAlignment="1">
      <alignment horizontal="center" vertical="center" wrapText="1"/>
    </xf>
    <xf numFmtId="2" fontId="5" fillId="0" borderId="14" xfId="0" applyNumberFormat="1" applyFont="1" applyBorder="1" applyAlignment="1">
      <alignment horizontal="centerContinuous" vertical="center"/>
    </xf>
    <xf numFmtId="0" fontId="5" fillId="0" borderId="16" xfId="0" applyFont="1" applyBorder="1" applyAlignment="1">
      <alignment horizontal="center" vertical="center" wrapText="1"/>
    </xf>
    <xf numFmtId="0" fontId="5" fillId="0" borderId="11" xfId="2" applyFont="1" applyBorder="1" applyAlignment="1">
      <alignment vertical="center"/>
    </xf>
    <xf numFmtId="164" fontId="5" fillId="0" borderId="9" xfId="2" applyNumberFormat="1" applyFont="1" applyBorder="1" applyAlignment="1">
      <alignment horizontal="center" vertical="center"/>
    </xf>
    <xf numFmtId="0" fontId="5" fillId="0" borderId="9" xfId="2" applyFont="1" applyBorder="1" applyAlignment="1">
      <alignment horizontal="center" vertical="center"/>
    </xf>
    <xf numFmtId="0" fontId="5" fillId="0" borderId="10" xfId="0" applyFont="1" applyBorder="1" applyAlignment="1">
      <alignment horizontal="center" vertical="center"/>
    </xf>
    <xf numFmtId="165" fontId="5" fillId="0" borderId="9" xfId="2" applyNumberFormat="1" applyFont="1" applyBorder="1" applyAlignment="1">
      <alignment horizontal="center" vertical="center"/>
    </xf>
    <xf numFmtId="164" fontId="5" fillId="0" borderId="8" xfId="2" applyNumberFormat="1" applyFont="1" applyBorder="1" applyAlignment="1">
      <alignment horizontal="center" vertical="center"/>
    </xf>
    <xf numFmtId="0" fontId="5" fillId="0" borderId="7" xfId="2" applyFont="1" applyBorder="1" applyAlignment="1">
      <alignment vertical="center"/>
    </xf>
    <xf numFmtId="164" fontId="5" fillId="0" borderId="5" xfId="2" applyNumberFormat="1" applyFont="1" applyBorder="1" applyAlignment="1">
      <alignment horizontal="center" vertical="center"/>
    </xf>
    <xf numFmtId="0" fontId="5" fillId="0" borderId="5" xfId="2" applyFont="1" applyBorder="1" applyAlignment="1">
      <alignment horizontal="center" vertical="center"/>
    </xf>
    <xf numFmtId="0" fontId="5" fillId="0" borderId="6" xfId="0" applyFont="1" applyBorder="1" applyAlignment="1">
      <alignment horizontal="center" vertical="center"/>
    </xf>
    <xf numFmtId="165" fontId="5" fillId="0" borderId="5" xfId="2" applyNumberFormat="1" applyFont="1" applyBorder="1" applyAlignment="1">
      <alignment horizontal="center" vertical="center"/>
    </xf>
    <xf numFmtId="164" fontId="5" fillId="0" borderId="4" xfId="2" applyNumberFormat="1" applyFont="1" applyBorder="1" applyAlignment="1">
      <alignment horizontal="center" vertical="center"/>
    </xf>
    <xf numFmtId="2" fontId="5" fillId="0" borderId="3" xfId="2" applyNumberFormat="1" applyFont="1" applyBorder="1"/>
    <xf numFmtId="2" fontId="5" fillId="0" borderId="2" xfId="2" applyNumberFormat="1" applyFont="1" applyBorder="1"/>
  </cellXfs>
  <cellStyles count="9">
    <cellStyle name="Normal" xfId="0" builtinId="0"/>
    <cellStyle name="Normal 2" xfId="3" xr:uid="{00000000-0005-0000-0000-000001000000}"/>
    <cellStyle name="Normal 4" xfId="4" xr:uid="{00000000-0005-0000-0000-000002000000}"/>
    <cellStyle name="Normal 5" xfId="2" xr:uid="{00000000-0005-0000-0000-000003000000}"/>
    <cellStyle name="Note 3" xfId="5" xr:uid="{00000000-0005-0000-0000-000004000000}"/>
    <cellStyle name="Percent" xfId="1" builtinId="5"/>
    <cellStyle name="Percent 3" xfId="6" xr:uid="{00000000-0005-0000-0000-000006000000}"/>
    <cellStyle name="Percent 4" xfId="7" xr:uid="{00000000-0005-0000-0000-000007000000}"/>
    <cellStyle name="Percent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
  <sheetViews>
    <sheetView tabSelected="1" workbookViewId="0"/>
  </sheetViews>
  <sheetFormatPr defaultRowHeight="15.75" x14ac:dyDescent="0.25"/>
  <cols>
    <col min="1" max="1" width="29.140625" style="3" bestFit="1" customWidth="1"/>
    <col min="2" max="2" width="10.42578125" style="3" customWidth="1"/>
    <col min="3" max="3" width="11.85546875" style="3" bestFit="1" customWidth="1"/>
    <col min="4" max="4" width="13" style="3" bestFit="1" customWidth="1"/>
    <col min="5" max="5" width="10.42578125" style="3" customWidth="1"/>
    <col min="6" max="6" width="8.85546875" style="3" bestFit="1" customWidth="1"/>
    <col min="7" max="7" width="19.42578125" style="3" bestFit="1" customWidth="1"/>
    <col min="8" max="16384" width="9.140625" style="3"/>
  </cols>
  <sheetData>
    <row r="1" spans="1:7" ht="16.5" thickBot="1" x14ac:dyDescent="0.3">
      <c r="A1" s="1" t="s">
        <v>9</v>
      </c>
      <c r="B1" s="2"/>
      <c r="C1" s="2"/>
      <c r="D1" s="2"/>
      <c r="E1" s="2"/>
      <c r="F1" s="2"/>
      <c r="G1" s="2"/>
    </row>
    <row r="2" spans="1:7" ht="30.75" thickTop="1" x14ac:dyDescent="0.25">
      <c r="A2" s="4" t="s">
        <v>0</v>
      </c>
      <c r="B2" s="5" t="s">
        <v>5</v>
      </c>
      <c r="C2" s="6"/>
      <c r="D2" s="7" t="s">
        <v>2</v>
      </c>
      <c r="E2" s="5" t="s">
        <v>3</v>
      </c>
      <c r="F2" s="8"/>
      <c r="G2" s="9" t="s">
        <v>4</v>
      </c>
    </row>
    <row r="3" spans="1:7" ht="18" x14ac:dyDescent="0.25">
      <c r="A3" s="10" t="s">
        <v>6</v>
      </c>
      <c r="B3" s="11">
        <v>1.2472973541444801</v>
      </c>
      <c r="C3" s="12" t="s">
        <v>1</v>
      </c>
      <c r="D3" s="13">
        <v>0.97</v>
      </c>
      <c r="E3" s="14">
        <f>120/453.59237</f>
        <v>0.26455471462185309</v>
      </c>
      <c r="F3" s="12" t="s">
        <v>11</v>
      </c>
      <c r="G3" s="15">
        <f>B3*E3/D3</f>
        <v>0.34018391296318079</v>
      </c>
    </row>
    <row r="4" spans="1:7" ht="18.75" thickBot="1" x14ac:dyDescent="0.3">
      <c r="A4" s="16" t="s">
        <v>7</v>
      </c>
      <c r="B4" s="17">
        <v>1.2472973541444801</v>
      </c>
      <c r="C4" s="18" t="s">
        <v>1</v>
      </c>
      <c r="D4" s="19">
        <f>1-0.27</f>
        <v>0.73</v>
      </c>
      <c r="E4" s="20">
        <f>120/453.59237</f>
        <v>0.26455471462185309</v>
      </c>
      <c r="F4" s="18" t="s">
        <v>11</v>
      </c>
      <c r="G4" s="21">
        <f>B4*E4/D4</f>
        <v>0.45202519941682928</v>
      </c>
    </row>
    <row r="5" spans="1:7" ht="19.5" thickTop="1" x14ac:dyDescent="0.25">
      <c r="A5" s="22" t="s">
        <v>8</v>
      </c>
      <c r="B5" s="22"/>
      <c r="C5" s="22"/>
      <c r="D5" s="22"/>
      <c r="E5" s="22"/>
      <c r="F5" s="22"/>
      <c r="G5" s="22"/>
    </row>
    <row r="6" spans="1:7" x14ac:dyDescent="0.25">
      <c r="A6" s="23" t="s">
        <v>10</v>
      </c>
      <c r="B6" s="23"/>
      <c r="C6" s="23"/>
      <c r="D6" s="23"/>
      <c r="E6" s="23"/>
      <c r="F6" s="23"/>
      <c r="G6" s="2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Cucumbers</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Cucumbers—Average retail price per pound and per cup equivalent</dc:title>
  <dc:subject>Agricultural Economics</dc:subject>
  <dc:creator>Hayden Stewart; Jeffrey Hyman</dc:creator>
  <cp:keywords>fruit and vegetable prices, retail prices, costs to consume, costs per edible cup equivalent, cucumbers</cp:keywords>
  <dc:description>Excel table showing average price per cup equivalent for cucumbers in 2022.</dc:description>
  <cp:lastModifiedBy>Hyman, Jeffrey - REE-ERS</cp:lastModifiedBy>
  <cp:revision/>
  <dcterms:created xsi:type="dcterms:W3CDTF">2015-03-11T13:16:07Z</dcterms:created>
  <dcterms:modified xsi:type="dcterms:W3CDTF">2024-05-21T00:43:01Z</dcterms:modified>
  <cp:category/>
  <cp:contentStatus/>
</cp:coreProperties>
</file>