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OD\SharedDocuments\FED Data Products\Fruit and Vegetable Prices\2022 Prices Update\FV 2022 Prices 2024 04\Vegetable 2022 Prices Tables 2024 04-30\"/>
    </mc:Choice>
  </mc:AlternateContent>
  <xr:revisionPtr revIDLastSave="0" documentId="13_ncr:1_{CF2A02A9-18D8-4ABD-921A-2ABC00DB6CFD}" xr6:coauthVersionLast="47" xr6:coauthVersionMax="47" xr10:uidLastSave="{00000000-0000-0000-0000-000000000000}"/>
  <bookViews>
    <workbookView xWindow="29400" yWindow="480" windowWidth="25560" windowHeight="14835" xr2:uid="{00000000-000D-0000-FFFF-FFFF00000000}"/>
  </bookViews>
  <sheets>
    <sheet name="Pumpkin"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 l="1"/>
  <c r="G3" i="1" s="1"/>
</calcChain>
</file>

<file path=xl/sharedStrings.xml><?xml version="1.0" encoding="utf-8"?>
<sst xmlns="http://schemas.openxmlformats.org/spreadsheetml/2006/main" count="11" uniqueCount="11">
  <si>
    <t>Form</t>
  </si>
  <si>
    <t xml:space="preserve"> per pound</t>
  </si>
  <si>
    <t>Preparation yield factor</t>
  </si>
  <si>
    <t xml:space="preserve">Size of a cup equivalent </t>
  </si>
  <si>
    <t>Average price per cup equivalent</t>
  </si>
  <si>
    <r>
      <t>Average retail price</t>
    </r>
    <r>
      <rPr>
        <vertAlign val="superscript"/>
        <sz val="12"/>
        <rFont val="Arial"/>
        <family val="2"/>
      </rPr>
      <t xml:space="preserve"> </t>
    </r>
  </si>
  <si>
    <r>
      <t>Canned</t>
    </r>
    <r>
      <rPr>
        <vertAlign val="superscript"/>
        <sz val="12"/>
        <rFont val="Arial"/>
        <family val="2"/>
      </rPr>
      <t>1</t>
    </r>
  </si>
  <si>
    <r>
      <rPr>
        <vertAlign val="superscript"/>
        <sz val="12"/>
        <rFont val="Arial"/>
        <family val="2"/>
      </rPr>
      <t>1</t>
    </r>
    <r>
      <rPr>
        <sz val="12"/>
        <rFont val="Arial"/>
        <family val="2"/>
      </rPr>
      <t xml:space="preserve">Canned pumpkin may be used in the preparation of soups and baked foods. However, the cooking yield in the above table does not account for any further preparation that may occur prior to consumption.    </t>
    </r>
  </si>
  <si>
    <t>Pumpkin—Average retail price per pound and per cup equivalent, 2022</t>
  </si>
  <si>
    <t>Source: USDA, Economic Research Service calculations from 2022 Circana (formerly Information Resources, Inc. (IRI)) OmniMarket Core Outlets (formerly InfoScan) data; and USDA, Agricultural Research Service, Food Patterns Equivalents Database (FPED) 2017–18, and the FPED's accompanying Methodology and User Guide.</t>
  </si>
  <si>
    <t>Pounds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</si>
</sst>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7" x14ac:knownFonts="1">
    <font>
      <sz val="11"/>
      <color theme="1"/>
      <name val="Calibri"/>
      <family val="2"/>
      <scheme val="minor"/>
    </font>
    <font>
      <sz val="11"/>
      <color theme="1"/>
      <name val="Calibri"/>
      <family val="2"/>
      <scheme val="minor"/>
    </font>
    <font>
      <sz val="10"/>
      <name val="Arial"/>
      <family val="2"/>
    </font>
    <font>
      <b/>
      <sz val="12"/>
      <name val="Arial"/>
      <family val="2"/>
    </font>
    <font>
      <sz val="12"/>
      <color theme="1"/>
      <name val="Calibri"/>
      <family val="2"/>
      <scheme val="minor"/>
    </font>
    <font>
      <sz val="12"/>
      <name val="Arial"/>
      <family val="2"/>
    </font>
    <font>
      <vertAlign val="superscript"/>
      <sz val="12"/>
      <name val="Arial"/>
      <family val="2"/>
    </font>
  </fonts>
  <fills count="3">
    <fill>
      <patternFill patternType="none"/>
    </fill>
    <fill>
      <patternFill patternType="gray125"/>
    </fill>
    <fill>
      <patternFill patternType="solid">
        <fgColor rgb="FFFFFFCC"/>
      </patternFill>
    </fill>
  </fills>
  <borders count="14">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style="double">
        <color indexed="64"/>
      </top>
      <bottom style="thin">
        <color theme="1" tint="0.499984740745262"/>
      </bottom>
      <diagonal/>
    </border>
    <border>
      <left style="thin">
        <color theme="1" tint="0.499984740745262"/>
      </left>
      <right style="thin">
        <color theme="1" tint="0.499984740745262"/>
      </right>
      <top style="thin">
        <color indexed="64"/>
      </top>
      <bottom style="double">
        <color indexed="64"/>
      </bottom>
      <diagonal/>
    </border>
    <border>
      <left style="thin">
        <color theme="0" tint="-0.24994659260841701"/>
      </left>
      <right style="thin">
        <color theme="1" tint="0.499984740745262"/>
      </right>
      <top style="thin">
        <color indexed="64"/>
      </top>
      <bottom style="double">
        <color indexed="64"/>
      </bottom>
      <diagonal/>
    </border>
    <border>
      <left style="thin">
        <color theme="1" tint="0.499984740745262"/>
      </left>
      <right style="thin">
        <color theme="0" tint="-0.24994659260841701"/>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theme="0" tint="-0.499984740745262"/>
      </left>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style="thin">
        <color theme="0" tint="-0.499984740745262"/>
      </left>
      <right style="thin">
        <color indexed="64"/>
      </right>
      <top style="double">
        <color indexed="64"/>
      </top>
      <bottom style="thin">
        <color theme="0"/>
      </bottom>
      <diagonal/>
    </border>
    <border>
      <left/>
      <right/>
      <top style="double">
        <color indexed="64"/>
      </top>
      <bottom style="thin">
        <color theme="0"/>
      </bottom>
      <diagonal/>
    </border>
    <border>
      <left style="thin">
        <color indexed="64"/>
      </left>
      <right style="thin">
        <color auto="1"/>
      </right>
      <top style="double">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8">
    <xf numFmtId="0" fontId="0" fillId="0" borderId="0" xfId="0"/>
    <xf numFmtId="0" fontId="3" fillId="0" borderId="8" xfId="2" applyFont="1" applyBorder="1" applyAlignment="1">
      <alignment vertical="center"/>
    </xf>
    <xf numFmtId="0" fontId="4" fillId="0" borderId="8" xfId="0" applyFont="1" applyBorder="1" applyAlignment="1">
      <alignment vertical="center"/>
    </xf>
    <xf numFmtId="0" fontId="4" fillId="0" borderId="0" xfId="0" applyFont="1"/>
    <xf numFmtId="0" fontId="5" fillId="0" borderId="9" xfId="0" applyFont="1" applyBorder="1" applyAlignment="1">
      <alignment vertical="center" wrapText="1"/>
    </xf>
    <xf numFmtId="2" fontId="5" fillId="0" borderId="10" xfId="0" applyNumberFormat="1" applyFont="1" applyBorder="1" applyAlignment="1">
      <alignment horizontal="centerContinuous" vertical="center" wrapText="1"/>
    </xf>
    <xf numFmtId="2" fontId="5" fillId="0" borderId="11" xfId="0" applyNumberFormat="1" applyFont="1" applyBorder="1" applyAlignment="1">
      <alignment horizontal="centerContinuous" vertical="center" wrapText="1"/>
    </xf>
    <xf numFmtId="9" fontId="5" fillId="0" borderId="12" xfId="1" applyFont="1" applyFill="1" applyBorder="1" applyAlignment="1">
      <alignment horizontal="center" vertical="center" wrapText="1"/>
    </xf>
    <xf numFmtId="2" fontId="5" fillId="0" borderId="11" xfId="0" applyNumberFormat="1" applyFont="1" applyBorder="1" applyAlignment="1">
      <alignment horizontal="centerContinuous" vertical="center"/>
    </xf>
    <xf numFmtId="0" fontId="5" fillId="0" borderId="13" xfId="0" applyFont="1" applyBorder="1" applyAlignment="1">
      <alignment horizontal="center" vertical="center" wrapText="1"/>
    </xf>
    <xf numFmtId="0" fontId="5" fillId="0" borderId="4" xfId="0" applyFont="1" applyBorder="1" applyAlignment="1">
      <alignment vertical="center"/>
    </xf>
    <xf numFmtId="164" fontId="5" fillId="0" borderId="6" xfId="0" applyNumberFormat="1"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165" fontId="5" fillId="0" borderId="6" xfId="0" applyNumberFormat="1" applyFont="1" applyBorder="1" applyAlignment="1">
      <alignment horizontal="center" vertical="center"/>
    </xf>
    <xf numFmtId="164" fontId="5" fillId="0" borderId="4" xfId="0" applyNumberFormat="1" applyFont="1" applyBorder="1" applyAlignment="1">
      <alignment horizontal="center" vertical="center"/>
    </xf>
    <xf numFmtId="2" fontId="5" fillId="0" borderId="3" xfId="2" applyNumberFormat="1" applyFont="1" applyBorder="1"/>
    <xf numFmtId="2" fontId="5" fillId="0" borderId="2" xfId="2" applyNumberFormat="1" applyFont="1" applyBorder="1"/>
  </cellXfs>
  <cellStyles count="9">
    <cellStyle name="Normal" xfId="0" builtinId="0"/>
    <cellStyle name="Normal 2" xfId="3" xr:uid="{00000000-0005-0000-0000-000001000000}"/>
    <cellStyle name="Normal 4" xfId="4" xr:uid="{00000000-0005-0000-0000-000002000000}"/>
    <cellStyle name="Normal 5" xfId="2" xr:uid="{00000000-0005-0000-0000-000003000000}"/>
    <cellStyle name="Note 3" xfId="5" xr:uid="{00000000-0005-0000-0000-000004000000}"/>
    <cellStyle name="Percent" xfId="1" builtinId="5"/>
    <cellStyle name="Percent 3" xfId="6" xr:uid="{00000000-0005-0000-0000-000006000000}"/>
    <cellStyle name="Percent 4" xfId="7" xr:uid="{00000000-0005-0000-0000-000007000000}"/>
    <cellStyle name="Percent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
  <sheetViews>
    <sheetView tabSelected="1" workbookViewId="0"/>
  </sheetViews>
  <sheetFormatPr defaultRowHeight="15.75" x14ac:dyDescent="0.25"/>
  <cols>
    <col min="1" max="1" width="10" style="3" bestFit="1" customWidth="1"/>
    <col min="2" max="2" width="11" style="3" bestFit="1" customWidth="1"/>
    <col min="3" max="3" width="11.85546875" style="3" bestFit="1" customWidth="1"/>
    <col min="4" max="4" width="13" style="3" bestFit="1" customWidth="1"/>
    <col min="5" max="5" width="12" style="3" customWidth="1"/>
    <col min="6" max="6" width="8.85546875" style="3" bestFit="1" customWidth="1"/>
    <col min="7" max="7" width="19.42578125" style="3" bestFit="1" customWidth="1"/>
    <col min="8" max="16384" width="9.140625" style="3"/>
  </cols>
  <sheetData>
    <row r="1" spans="1:7" ht="16.5" thickBot="1" x14ac:dyDescent="0.3">
      <c r="A1" s="1" t="s">
        <v>8</v>
      </c>
      <c r="B1" s="2"/>
      <c r="C1" s="2"/>
      <c r="D1" s="2"/>
      <c r="E1" s="2"/>
      <c r="F1" s="2"/>
      <c r="G1" s="2"/>
    </row>
    <row r="2" spans="1:7" ht="30.75" thickTop="1" x14ac:dyDescent="0.25">
      <c r="A2" s="4" t="s">
        <v>0</v>
      </c>
      <c r="B2" s="5" t="s">
        <v>5</v>
      </c>
      <c r="C2" s="6"/>
      <c r="D2" s="7" t="s">
        <v>2</v>
      </c>
      <c r="E2" s="5" t="s">
        <v>3</v>
      </c>
      <c r="F2" s="8"/>
      <c r="G2" s="9" t="s">
        <v>4</v>
      </c>
    </row>
    <row r="3" spans="1:7" ht="18.75" thickBot="1" x14ac:dyDescent="0.3">
      <c r="A3" s="10" t="s">
        <v>6</v>
      </c>
      <c r="B3" s="11">
        <v>1.86419576593381</v>
      </c>
      <c r="C3" s="12" t="s">
        <v>1</v>
      </c>
      <c r="D3" s="13">
        <v>1</v>
      </c>
      <c r="E3" s="14">
        <f>245/453.59237</f>
        <v>0.54013254235295005</v>
      </c>
      <c r="F3" s="12" t="s">
        <v>10</v>
      </c>
      <c r="G3" s="15">
        <f>B3*E3/D3</f>
        <v>1.0069127984974338</v>
      </c>
    </row>
    <row r="4" spans="1:7" ht="19.5" thickTop="1" x14ac:dyDescent="0.25">
      <c r="A4" s="16" t="s">
        <v>7</v>
      </c>
      <c r="B4" s="16"/>
      <c r="C4" s="16"/>
      <c r="D4" s="16"/>
      <c r="E4" s="16"/>
      <c r="F4" s="16"/>
      <c r="G4" s="16"/>
    </row>
    <row r="5" spans="1:7" x14ac:dyDescent="0.25">
      <c r="A5" s="17" t="s">
        <v>9</v>
      </c>
      <c r="B5" s="17"/>
      <c r="C5" s="17"/>
      <c r="D5" s="17"/>
      <c r="E5" s="17"/>
      <c r="F5" s="17"/>
      <c r="G5" s="1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Pumpkin</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Pumpkin—Average retail price per pound and per cup equivalent</dc:title>
  <dc:subject>Agricultural Economics</dc:subject>
  <dc:creator>Hayden Stewart; Jeffrey Hyman</dc:creator>
  <cp:keywords>fruit and vegetable prices, retail prices, costs to consume, costs per edible cup equivalent, pumpkin</cp:keywords>
  <dc:description>Excel table showing average price per cup equivalent for pumpkin in 2022.</dc:description>
  <cp:lastModifiedBy>Hyman, Jeffrey - REE-ERS</cp:lastModifiedBy>
  <cp:revision/>
  <dcterms:created xsi:type="dcterms:W3CDTF">2015-03-11T13:41:20Z</dcterms:created>
  <dcterms:modified xsi:type="dcterms:W3CDTF">2024-05-21T02:18:34Z</dcterms:modified>
  <cp:category/>
  <cp:contentStatus/>
</cp:coreProperties>
</file>